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8680" yWindow="-75" windowWidth="29040" windowHeight="15720"/>
  </bookViews>
  <sheets>
    <sheet name="Plan1" sheetId="1" r:id="rId1"/>
    <sheet name="Plan2" sheetId="2" r:id="rId2"/>
    <sheet name="Plan3" sheetId="3" r:id="rId3"/>
  </sheets>
  <calcPr calcId="114210"/>
</workbook>
</file>

<file path=xl/calcChain.xml><?xml version="1.0" encoding="utf-8"?>
<calcChain xmlns="http://schemas.openxmlformats.org/spreadsheetml/2006/main">
  <c r="I200" i="1"/>
  <c r="I201"/>
  <c r="I202"/>
  <c r="I203"/>
  <c r="I204"/>
  <c r="I205"/>
  <c r="I206"/>
  <c r="I199"/>
  <c r="I7"/>
  <c r="F200"/>
  <c r="F201"/>
  <c r="F202"/>
  <c r="F203"/>
  <c r="F204"/>
  <c r="F205"/>
  <c r="F206"/>
  <c r="F199"/>
  <c r="F7"/>
  <c r="C200"/>
  <c r="C201"/>
  <c r="C202"/>
  <c r="C203"/>
  <c r="C204"/>
  <c r="C205"/>
  <c r="C206"/>
  <c r="C199"/>
  <c r="C7"/>
  <c r="C8"/>
  <c r="C9"/>
  <c r="C10"/>
  <c r="C11"/>
  <c r="C12"/>
  <c r="C13"/>
  <c r="C14"/>
  <c r="C63"/>
  <c r="C35"/>
  <c r="C49"/>
  <c r="C77"/>
  <c r="C91"/>
  <c r="C106"/>
  <c r="C120"/>
  <c r="C134"/>
  <c r="C149"/>
  <c r="C163"/>
  <c r="C178"/>
  <c r="C192"/>
  <c r="C15"/>
  <c r="I8"/>
  <c r="I9"/>
  <c r="I10"/>
  <c r="I11"/>
  <c r="I12"/>
  <c r="I13"/>
  <c r="I14"/>
  <c r="F8"/>
  <c r="F9"/>
  <c r="F10"/>
  <c r="F11"/>
  <c r="F12"/>
  <c r="F13"/>
  <c r="F14"/>
  <c r="I192"/>
  <c r="F192"/>
  <c r="I178"/>
  <c r="F178"/>
  <c r="I163"/>
  <c r="F163"/>
  <c r="I149"/>
  <c r="F149"/>
  <c r="I134"/>
  <c r="F134"/>
  <c r="I120"/>
  <c r="F120"/>
  <c r="I106"/>
  <c r="F106"/>
  <c r="I91"/>
  <c r="F91"/>
  <c r="I77"/>
  <c r="F77"/>
  <c r="I63"/>
  <c r="F63"/>
  <c r="I49"/>
  <c r="F49"/>
  <c r="I35"/>
  <c r="F35"/>
  <c r="F15"/>
  <c r="I15"/>
  <c r="F207"/>
  <c r="C207"/>
  <c r="I207"/>
</calcChain>
</file>

<file path=xl/sharedStrings.xml><?xml version="1.0" encoding="utf-8"?>
<sst xmlns="http://schemas.openxmlformats.org/spreadsheetml/2006/main" count="368" uniqueCount="28">
  <si>
    <r>
      <rPr>
        <b/>
        <sz val="14"/>
        <color indexed="8"/>
        <rFont val="Arial"/>
      </rPr>
      <t xml:space="preserve">SIC - Pedidos de acesso à informação 
</t>
    </r>
    <r>
      <rPr>
        <b/>
        <sz val="12"/>
        <color indexed="8"/>
        <rFont val="Arial"/>
      </rPr>
      <t>(Lei n. 12527/2011, art.30,III e Res. CNJ n. 215/2015, art. 41, III)</t>
    </r>
  </si>
  <si>
    <t>Unidades 
Competentes</t>
  </si>
  <si>
    <t>Pedidos recebidos</t>
  </si>
  <si>
    <t>Solicitantes / 
Manifestantes</t>
  </si>
  <si>
    <t>Resultados</t>
  </si>
  <si>
    <t>SGPe</t>
  </si>
  <si>
    <t>Outros</t>
  </si>
  <si>
    <t>Atendidos</t>
  </si>
  <si>
    <t>SGP</t>
  </si>
  <si>
    <t>Org. Não Governamental</t>
  </si>
  <si>
    <t>Indeferidos</t>
  </si>
  <si>
    <t>DG</t>
  </si>
  <si>
    <t>Órgão Público</t>
  </si>
  <si>
    <t>Recursos</t>
  </si>
  <si>
    <t>DEP</t>
  </si>
  <si>
    <t>Concursando/Concursado</t>
  </si>
  <si>
    <t>Pesquisador/Acadêmico</t>
  </si>
  <si>
    <t>SPJe</t>
  </si>
  <si>
    <t>DDM</t>
  </si>
  <si>
    <t xml:space="preserve">Total </t>
  </si>
  <si>
    <t>Total</t>
  </si>
  <si>
    <t>Org. Ñ Governamental</t>
  </si>
  <si>
    <t>ANO - 2024 (Resumo)</t>
  </si>
  <si>
    <t>DCL</t>
  </si>
  <si>
    <t>Advogado</t>
  </si>
  <si>
    <t>SGJ</t>
  </si>
  <si>
    <t>Até o mês de março de 2024,  o Serviço de Informações ao Cidadão (SIC) recebeu quatorze pedidos de informações conforme estipulado pela Lei 12.527/2011. A maioria desses pedidos foi encaminhada à Secretaria de Gestão de Pessoas, uma vez que a maior parte das solicitações estava relacionada a assuntos de sua competência. É importante ressaltar que todos os pedidos de acesso à informação foram atendidos, sem qualquer indeferimento.  Os solicitantes apresentaram dois perfis predominantes: concursandos/concursados e "outros", que incluem pessoas sem vínculo direto com o Tribunal. Os canais utilizados para fazer os pedidos foram o formulário eletrônico, com dez solicitações, e e-mail, com quatro solicitações.
Os temas mais frequentes nos pedidos de acesso à informação estavam relacionados direta ou indiretamente ao Concurso Público de Servidores, abordando questões sobre cargos e funções.</t>
  </si>
  <si>
    <r>
      <t xml:space="preserve">ANO - 2024 (Resumo) </t>
    </r>
    <r>
      <rPr>
        <b/>
        <sz val="10"/>
        <color indexed="8"/>
        <rFont val="Arial"/>
        <family val="2"/>
      </rPr>
      <t>até 31.03.2024</t>
    </r>
  </si>
</sst>
</file>

<file path=xl/styles.xml><?xml version="1.0" encoding="utf-8"?>
<styleSheet xmlns="http://schemas.openxmlformats.org/spreadsheetml/2006/main">
  <fonts count="12">
    <font>
      <sz val="10"/>
      <color rgb="FF000000"/>
      <name val="Arial"/>
    </font>
    <font>
      <b/>
      <sz val="14"/>
      <color indexed="8"/>
      <name val="Arial"/>
    </font>
    <font>
      <sz val="10"/>
      <name val="Arial"/>
    </font>
    <font>
      <sz val="10"/>
      <color indexed="8"/>
      <name val="Arial"/>
    </font>
    <font>
      <b/>
      <sz val="10"/>
      <color indexed="8"/>
      <name val="Arial"/>
    </font>
    <font>
      <b/>
      <sz val="10"/>
      <color indexed="8"/>
      <name val="Arial"/>
    </font>
    <font>
      <sz val="10"/>
      <color indexed="8"/>
      <name val="Arial"/>
    </font>
    <font>
      <b/>
      <sz val="12"/>
      <color indexed="8"/>
      <name val="Arial"/>
    </font>
    <font>
      <sz val="10"/>
      <color indexed="8"/>
      <name val="Arial"/>
      <family val="2"/>
    </font>
    <font>
      <b/>
      <sz val="10"/>
      <color indexed="8"/>
      <name val="Arial"/>
      <family val="2"/>
    </font>
    <font>
      <b/>
      <sz val="14"/>
      <color indexed="8"/>
      <name val="Arial"/>
      <family val="2"/>
    </font>
    <font>
      <sz val="8"/>
      <name val="Arial"/>
    </font>
  </fonts>
  <fills count="12">
    <fill>
      <patternFill patternType="none"/>
    </fill>
    <fill>
      <patternFill patternType="gray125"/>
    </fill>
    <fill>
      <patternFill patternType="solid">
        <fgColor indexed="9"/>
        <bgColor indexed="9"/>
      </patternFill>
    </fill>
    <fill>
      <patternFill patternType="solid">
        <fgColor indexed="44"/>
        <bgColor indexed="44"/>
      </patternFill>
    </fill>
    <fill>
      <patternFill patternType="solid">
        <fgColor indexed="44"/>
        <bgColor indexed="49"/>
      </patternFill>
    </fill>
    <fill>
      <patternFill patternType="solid">
        <fgColor indexed="27"/>
        <bgColor indexed="49"/>
      </patternFill>
    </fill>
    <fill>
      <patternFill patternType="solid">
        <fgColor indexed="27"/>
        <bgColor indexed="64"/>
      </patternFill>
    </fill>
    <fill>
      <patternFill patternType="solid">
        <fgColor indexed="27"/>
        <bgColor indexed="44"/>
      </patternFill>
    </fill>
    <fill>
      <patternFill patternType="solid">
        <fgColor indexed="44"/>
        <bgColor indexed="64"/>
      </patternFill>
    </fill>
    <fill>
      <patternFill patternType="solid">
        <fgColor indexed="49"/>
        <bgColor indexed="44"/>
      </patternFill>
    </fill>
    <fill>
      <patternFill patternType="solid">
        <fgColor indexed="49"/>
        <bgColor indexed="64"/>
      </patternFill>
    </fill>
    <fill>
      <patternFill patternType="solid">
        <fgColor indexed="27"/>
        <bgColor indexed="27"/>
      </patternFill>
    </fill>
  </fills>
  <borders count="32">
    <border>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right style="medium">
        <color indexed="8"/>
      </right>
      <top style="medium">
        <color indexed="8"/>
      </top>
      <bottom style="medium">
        <color indexed="8"/>
      </bottom>
      <diagonal/>
    </border>
    <border>
      <left style="thin">
        <color indexed="8"/>
      </left>
      <right/>
      <top style="thin">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top style="thin">
        <color indexed="8"/>
      </top>
      <bottom/>
      <diagonal/>
    </border>
    <border>
      <left/>
      <right style="thin">
        <color indexed="8"/>
      </right>
      <top style="thin">
        <color indexed="8"/>
      </top>
      <bottom/>
      <diagonal/>
    </border>
    <border>
      <left style="thin">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s>
  <cellStyleXfs count="1">
    <xf numFmtId="0" fontId="0" fillId="0" borderId="0"/>
  </cellStyleXfs>
  <cellXfs count="86">
    <xf numFmtId="0" fontId="0" fillId="0" borderId="0" xfId="0" applyFont="1" applyAlignment="1"/>
    <xf numFmtId="0" fontId="1" fillId="0" borderId="0" xfId="0" applyFont="1" applyAlignment="1">
      <alignment horizontal="center"/>
    </xf>
    <xf numFmtId="0" fontId="3" fillId="0" borderId="1" xfId="0" applyFont="1" applyBorder="1" applyAlignment="1"/>
    <xf numFmtId="0" fontId="3" fillId="0" borderId="2" xfId="0" applyFont="1" applyBorder="1" applyAlignment="1"/>
    <xf numFmtId="0" fontId="3" fillId="0" borderId="0" xfId="0" applyFont="1" applyAlignment="1"/>
    <xf numFmtId="0" fontId="3" fillId="0" borderId="3" xfId="0" applyFont="1" applyBorder="1" applyAlignment="1"/>
    <xf numFmtId="0" fontId="3" fillId="2" borderId="4" xfId="0" applyFont="1" applyFill="1" applyBorder="1" applyAlignment="1"/>
    <xf numFmtId="0" fontId="3" fillId="0" borderId="5" xfId="0" applyFont="1" applyBorder="1" applyAlignment="1"/>
    <xf numFmtId="0" fontId="3" fillId="0" borderId="3" xfId="0" applyFont="1" applyBorder="1" applyAlignment="1">
      <alignment horizontal="right"/>
    </xf>
    <xf numFmtId="0" fontId="3" fillId="0" borderId="4" xfId="0" applyFont="1" applyBorder="1" applyAlignment="1"/>
    <xf numFmtId="0" fontId="4" fillId="0" borderId="3" xfId="0" applyFont="1" applyBorder="1" applyAlignment="1"/>
    <xf numFmtId="0" fontId="6" fillId="0" borderId="6" xfId="0" applyFont="1" applyBorder="1" applyAlignment="1"/>
    <xf numFmtId="0" fontId="6" fillId="0" borderId="0" xfId="0" applyFont="1" applyAlignment="1"/>
    <xf numFmtId="0" fontId="6" fillId="0" borderId="4" xfId="0" applyFont="1" applyBorder="1" applyAlignment="1"/>
    <xf numFmtId="0" fontId="5" fillId="0" borderId="7" xfId="0" applyFont="1" applyBorder="1" applyAlignment="1">
      <alignment horizontal="center" wrapText="1"/>
    </xf>
    <xf numFmtId="0" fontId="6" fillId="2" borderId="0" xfId="0" applyFont="1" applyFill="1" applyAlignment="1">
      <alignment horizontal="center"/>
    </xf>
    <xf numFmtId="0" fontId="6" fillId="0" borderId="7" xfId="0" applyFont="1" applyBorder="1" applyAlignment="1"/>
    <xf numFmtId="0" fontId="5" fillId="0" borderId="7" xfId="0" applyFont="1" applyBorder="1" applyAlignment="1"/>
    <xf numFmtId="0" fontId="3" fillId="0" borderId="0" xfId="0" applyFont="1" applyAlignment="1">
      <alignment vertical="center"/>
    </xf>
    <xf numFmtId="0" fontId="3" fillId="0" borderId="7" xfId="0" applyFont="1" applyBorder="1"/>
    <xf numFmtId="0" fontId="5" fillId="3" borderId="7" xfId="0" applyFont="1" applyFill="1" applyBorder="1" applyAlignment="1"/>
    <xf numFmtId="0" fontId="5" fillId="0" borderId="0" xfId="0" applyFont="1" applyAlignment="1"/>
    <xf numFmtId="0" fontId="6" fillId="0" borderId="0" xfId="0" applyFont="1" applyAlignment="1">
      <alignment horizontal="center"/>
    </xf>
    <xf numFmtId="0" fontId="6" fillId="0" borderId="0" xfId="0" applyFont="1" applyAlignment="1">
      <alignment horizontal="left" vertical="center" wrapText="1"/>
    </xf>
    <xf numFmtId="0" fontId="4" fillId="4" borderId="5" xfId="0" applyFont="1" applyFill="1" applyBorder="1" applyAlignment="1"/>
    <xf numFmtId="0" fontId="4" fillId="4" borderId="3" xfId="0" applyFont="1" applyFill="1" applyBorder="1" applyAlignment="1"/>
    <xf numFmtId="0" fontId="4" fillId="5" borderId="5" xfId="0" applyFont="1" applyFill="1" applyBorder="1" applyAlignment="1">
      <alignment horizontal="center" wrapText="1"/>
    </xf>
    <xf numFmtId="0" fontId="4" fillId="5" borderId="3" xfId="0" applyFont="1" applyFill="1" applyBorder="1" applyAlignment="1">
      <alignment horizontal="center" wrapText="1"/>
    </xf>
    <xf numFmtId="0" fontId="5" fillId="5" borderId="7" xfId="0" applyFont="1" applyFill="1" applyBorder="1" applyAlignment="1">
      <alignment horizontal="center" vertical="center"/>
    </xf>
    <xf numFmtId="0" fontId="5" fillId="5" borderId="7" xfId="0" applyFont="1" applyFill="1" applyBorder="1" applyAlignment="1">
      <alignment horizontal="center" wrapText="1"/>
    </xf>
    <xf numFmtId="0" fontId="6" fillId="0" borderId="0" xfId="0" applyFont="1" applyFill="1" applyAlignment="1">
      <alignment horizontal="center"/>
    </xf>
    <xf numFmtId="0" fontId="4" fillId="5" borderId="8" xfId="0" applyFont="1" applyFill="1" applyBorder="1" applyAlignment="1">
      <alignment horizontal="center" wrapText="1"/>
    </xf>
    <xf numFmtId="0" fontId="5" fillId="6" borderId="9" xfId="0" applyFont="1" applyFill="1" applyBorder="1" applyAlignment="1">
      <alignment horizontal="center" wrapText="1"/>
    </xf>
    <xf numFmtId="0" fontId="6" fillId="0" borderId="10" xfId="0" applyFont="1" applyBorder="1" applyAlignment="1"/>
    <xf numFmtId="0" fontId="6" fillId="0" borderId="11" xfId="0" applyFont="1" applyBorder="1" applyAlignment="1"/>
    <xf numFmtId="0" fontId="8" fillId="0" borderId="10" xfId="0" applyFont="1" applyBorder="1"/>
    <xf numFmtId="0" fontId="5" fillId="7" borderId="7" xfId="0" applyFont="1" applyFill="1" applyBorder="1" applyAlignment="1"/>
    <xf numFmtId="0" fontId="6" fillId="0" borderId="2" xfId="0" applyFont="1" applyFill="1" applyBorder="1" applyAlignment="1"/>
    <xf numFmtId="0" fontId="6" fillId="6" borderId="0" xfId="0" applyFont="1" applyFill="1" applyBorder="1" applyAlignment="1"/>
    <xf numFmtId="0" fontId="3" fillId="8" borderId="3" xfId="0" applyFont="1" applyFill="1" applyBorder="1" applyAlignment="1"/>
    <xf numFmtId="0" fontId="3" fillId="8" borderId="3" xfId="0" applyFont="1" applyFill="1" applyBorder="1" applyAlignment="1">
      <alignment horizontal="right"/>
    </xf>
    <xf numFmtId="0" fontId="8" fillId="0" borderId="5" xfId="0" applyFont="1" applyBorder="1" applyAlignment="1"/>
    <xf numFmtId="0" fontId="5" fillId="3" borderId="12" xfId="0" applyFont="1" applyFill="1" applyBorder="1" applyAlignment="1"/>
    <xf numFmtId="0" fontId="5" fillId="3" borderId="13" xfId="0" applyFont="1" applyFill="1" applyBorder="1" applyAlignment="1"/>
    <xf numFmtId="0" fontId="4" fillId="6" borderId="9" xfId="0" applyFont="1" applyFill="1" applyBorder="1" applyAlignment="1">
      <alignment horizontal="center" wrapText="1"/>
    </xf>
    <xf numFmtId="0" fontId="5" fillId="6" borderId="14" xfId="0" applyFont="1" applyFill="1" applyBorder="1" applyAlignment="1">
      <alignment horizontal="center" wrapText="1"/>
    </xf>
    <xf numFmtId="0" fontId="4" fillId="5" borderId="15" xfId="0" applyFont="1" applyFill="1" applyBorder="1" applyAlignment="1">
      <alignment horizontal="center" wrapText="1"/>
    </xf>
    <xf numFmtId="0" fontId="5" fillId="9" borderId="7" xfId="0" applyFont="1" applyFill="1" applyBorder="1" applyAlignment="1"/>
    <xf numFmtId="0" fontId="5" fillId="9" borderId="11" xfId="0" applyFont="1" applyFill="1" applyBorder="1" applyAlignment="1"/>
    <xf numFmtId="0" fontId="9" fillId="0" borderId="7" xfId="0" applyFont="1" applyBorder="1" applyAlignment="1"/>
    <xf numFmtId="0" fontId="6" fillId="0" borderId="14" xfId="0" applyFont="1" applyBorder="1" applyAlignment="1"/>
    <xf numFmtId="0" fontId="6" fillId="0" borderId="16" xfId="0" applyFont="1" applyBorder="1" applyAlignment="1"/>
    <xf numFmtId="0" fontId="6" fillId="0" borderId="5" xfId="0" applyFont="1" applyBorder="1" applyAlignment="1"/>
    <xf numFmtId="0" fontId="0" fillId="0" borderId="15" xfId="0" applyFont="1" applyBorder="1" applyAlignment="1"/>
    <xf numFmtId="0" fontId="6" fillId="0" borderId="17" xfId="0" applyFont="1" applyBorder="1" applyAlignment="1"/>
    <xf numFmtId="0" fontId="6" fillId="0" borderId="18" xfId="0" applyFont="1" applyBorder="1" applyAlignment="1"/>
    <xf numFmtId="0" fontId="6" fillId="0" borderId="19" xfId="0" applyFont="1" applyBorder="1" applyAlignment="1"/>
    <xf numFmtId="0" fontId="3" fillId="0" borderId="0" xfId="0" applyFont="1" applyBorder="1" applyAlignment="1"/>
    <xf numFmtId="0" fontId="3" fillId="0" borderId="15" xfId="0" applyFont="1" applyBorder="1" applyAlignment="1"/>
    <xf numFmtId="0" fontId="6" fillId="0" borderId="15" xfId="0" applyFont="1" applyBorder="1" applyAlignment="1"/>
    <xf numFmtId="0" fontId="3" fillId="0" borderId="16" xfId="0" applyFont="1" applyBorder="1"/>
    <xf numFmtId="0" fontId="5" fillId="0" borderId="5" xfId="0" applyFont="1" applyBorder="1" applyAlignment="1"/>
    <xf numFmtId="17" fontId="1" fillId="3" borderId="21" xfId="0" applyNumberFormat="1" applyFont="1" applyFill="1" applyBorder="1" applyAlignment="1">
      <alignment horizontal="center" wrapText="1"/>
    </xf>
    <xf numFmtId="0" fontId="2" fillId="0" borderId="24" xfId="0" applyFont="1" applyBorder="1" applyAlignment="1">
      <alignment wrapText="1"/>
    </xf>
    <xf numFmtId="0" fontId="2" fillId="0" borderId="25" xfId="0" applyFont="1" applyBorder="1" applyAlignment="1">
      <alignment wrapText="1"/>
    </xf>
    <xf numFmtId="0" fontId="2" fillId="0" borderId="26" xfId="0" applyFont="1" applyBorder="1" applyAlignment="1">
      <alignment wrapText="1"/>
    </xf>
    <xf numFmtId="0" fontId="2" fillId="0" borderId="27" xfId="0" applyFont="1" applyBorder="1" applyAlignment="1">
      <alignment wrapText="1"/>
    </xf>
    <xf numFmtId="0" fontId="2" fillId="0" borderId="28" xfId="0" applyFont="1" applyBorder="1" applyAlignment="1">
      <alignment wrapText="1"/>
    </xf>
    <xf numFmtId="17" fontId="10" fillId="9" borderId="22" xfId="0" applyNumberFormat="1" applyFont="1" applyFill="1" applyBorder="1" applyAlignment="1">
      <alignment horizontal="center"/>
    </xf>
    <xf numFmtId="0" fontId="2" fillId="10" borderId="23" xfId="0" applyFont="1" applyFill="1" applyBorder="1"/>
    <xf numFmtId="0" fontId="2" fillId="10" borderId="20" xfId="0" applyFont="1" applyFill="1" applyBorder="1"/>
    <xf numFmtId="17" fontId="1" fillId="3" borderId="22" xfId="0" applyNumberFormat="1" applyFont="1" applyFill="1" applyBorder="1" applyAlignment="1">
      <alignment horizontal="center"/>
    </xf>
    <xf numFmtId="0" fontId="2" fillId="0" borderId="23" xfId="0" applyFont="1" applyBorder="1"/>
    <xf numFmtId="0" fontId="2" fillId="0" borderId="20" xfId="0" applyFont="1" applyBorder="1"/>
    <xf numFmtId="0" fontId="8" fillId="11" borderId="21" xfId="0" applyFont="1" applyFill="1" applyBorder="1" applyAlignment="1">
      <alignment horizontal="left" vertical="justify" wrapText="1" indent="1"/>
    </xf>
    <xf numFmtId="0" fontId="2" fillId="0" borderId="24" xfId="0" applyFont="1" applyBorder="1" applyAlignment="1">
      <alignment horizontal="left" vertical="justify" indent="1"/>
    </xf>
    <xf numFmtId="0" fontId="2" fillId="0" borderId="25" xfId="0" applyFont="1" applyBorder="1" applyAlignment="1">
      <alignment horizontal="left" vertical="justify" indent="1"/>
    </xf>
    <xf numFmtId="0" fontId="2" fillId="0" borderId="6" xfId="0" applyFont="1" applyBorder="1" applyAlignment="1">
      <alignment horizontal="left" vertical="justify" indent="1"/>
    </xf>
    <xf numFmtId="0" fontId="0" fillId="0" borderId="0" xfId="0" applyFont="1" applyAlignment="1">
      <alignment horizontal="left" vertical="justify" indent="1"/>
    </xf>
    <xf numFmtId="0" fontId="2" fillId="0" borderId="4" xfId="0" applyFont="1" applyBorder="1" applyAlignment="1">
      <alignment horizontal="left" vertical="justify" indent="1"/>
    </xf>
    <xf numFmtId="0" fontId="2" fillId="0" borderId="1" xfId="0" applyFont="1" applyBorder="1" applyAlignment="1">
      <alignment horizontal="left" vertical="justify" indent="1"/>
    </xf>
    <xf numFmtId="0" fontId="2" fillId="0" borderId="2" xfId="0" applyFont="1" applyBorder="1" applyAlignment="1">
      <alignment horizontal="left" vertical="justify" indent="1"/>
    </xf>
    <xf numFmtId="0" fontId="2" fillId="0" borderId="3" xfId="0" applyFont="1" applyBorder="1" applyAlignment="1">
      <alignment horizontal="left" vertical="justify" indent="1"/>
    </xf>
    <xf numFmtId="17" fontId="1" fillId="3" borderId="29" xfId="0" applyNumberFormat="1" applyFont="1" applyFill="1" applyBorder="1" applyAlignment="1">
      <alignment horizontal="center"/>
    </xf>
    <xf numFmtId="0" fontId="2" fillId="0" borderId="30" xfId="0" applyFont="1" applyBorder="1"/>
    <xf numFmtId="0" fontId="2" fillId="0" borderId="31" xfId="0" applyFont="1" applyBorder="1"/>
  </cellXfs>
  <cellStyles count="1">
    <cellStyle name="Normal" xfId="0" builtinId="0"/>
  </cellStyles>
  <dxfs count="14">
    <dxf>
      <font>
        <b/>
        <i val="0"/>
        <strike val="0"/>
        <condense val="0"/>
        <extend val="0"/>
        <outline val="0"/>
        <shadow val="0"/>
        <u val="none"/>
        <vertAlign val="baseline"/>
        <sz val="10"/>
        <color theme="1"/>
        <name val="Arial"/>
        <scheme val="none"/>
      </font>
      <fill>
        <patternFill patternType="solid">
          <fgColor rgb="FF6FA8DC"/>
          <bgColor theme="8" tint="0.79998168889431442"/>
        </patternFill>
      </fill>
      <alignment horizontal="center" vertical="bottom" textRotation="0" wrapText="1" indent="0" relativeIndent="255" justifyLastLine="0" shrinkToFit="0" readingOrder="0"/>
      <border diagonalUp="0" diagonalDown="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0"/>
        <color theme="1"/>
        <name val="Arial"/>
        <scheme val="none"/>
      </font>
      <fill>
        <patternFill patternType="solid">
          <fgColor rgb="FF6FA8DC"/>
          <bgColor theme="8" tint="0.79998168889431442"/>
        </patternFill>
      </fill>
      <alignment horizontal="center" vertical="center" textRotation="0" wrapText="0" indent="0" relativeIndent="255" justifyLastLine="0" shrinkToFit="0" readingOrder="0"/>
      <border diagonalUp="0" diagonalDown="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0"/>
        <color theme="1"/>
        <name val="Arial"/>
        <scheme val="none"/>
      </font>
      <fill>
        <patternFill patternType="solid">
          <fgColor indexed="64"/>
          <bgColor theme="8" tint="0.79998168889431442"/>
        </patternFill>
      </fill>
      <alignment horizontal="center" vertical="bottom" textRotation="0" wrapText="1" indent="0" relativeIndent="255" justifyLastLine="0" shrinkToFit="0" readingOrder="0"/>
      <border diagonalUp="0" diagonalDown="0">
        <left style="thin">
          <color rgb="FF000000"/>
        </left>
        <right style="thin">
          <color indexed="64"/>
        </right>
        <top style="thin">
          <color indexed="64"/>
        </top>
        <bottom style="thin">
          <color rgb="FF000000"/>
        </bottom>
      </border>
    </dxf>
    <dxf>
      <font>
        <b/>
        <i val="0"/>
        <strike val="0"/>
        <condense val="0"/>
        <extend val="0"/>
        <outline val="0"/>
        <shadow val="0"/>
        <u val="none"/>
        <vertAlign val="baseline"/>
        <sz val="10"/>
        <color theme="1"/>
        <name val="Arial"/>
        <scheme val="none"/>
      </font>
      <fill>
        <patternFill patternType="solid">
          <fgColor rgb="FF6FA8DC"/>
          <bgColor theme="8" tint="0.79998168889431442"/>
        </patternFill>
      </fill>
      <alignment horizontal="center" vertical="bottom" textRotation="0" wrapText="1" indent="0" relativeIndent="255" justifyLastLine="0" shrinkToFit="0" readingOrder="0"/>
      <border diagonalUp="0" diagonalDown="0">
        <left style="thin">
          <color indexed="64"/>
        </left>
        <right style="thin">
          <color rgb="FF000000"/>
        </right>
        <top style="thin">
          <color indexed="64"/>
        </top>
        <bottom style="thin">
          <color rgb="FF000000"/>
        </bottom>
      </border>
    </dxf>
    <dxf>
      <font>
        <b/>
        <i val="0"/>
        <strike val="0"/>
        <condense val="0"/>
        <extend val="0"/>
        <outline val="0"/>
        <shadow val="0"/>
        <u val="none"/>
        <vertAlign val="baseline"/>
        <sz val="10"/>
        <color theme="1"/>
        <name val="Arial"/>
        <scheme val="none"/>
      </font>
      <fill>
        <patternFill patternType="solid">
          <fgColor indexed="64"/>
          <bgColor theme="8" tint="0.79998168889431442"/>
        </patternFill>
      </fill>
      <alignment horizontal="center" vertical="bottom" textRotation="0" wrapText="1" indent="0" relativeIndent="255" justifyLastLine="0" shrinkToFit="0" readingOrder="0"/>
      <border diagonalUp="0" diagonalDown="0">
        <left style="thin">
          <color rgb="FF000000"/>
        </left>
        <right style="thin">
          <color indexed="64"/>
        </right>
        <top style="thin">
          <color rgb="FF000000"/>
        </top>
        <bottom style="thin">
          <color rgb="FF000000"/>
        </bottom>
      </border>
    </dxf>
    <dxf>
      <font>
        <b/>
        <i val="0"/>
        <strike val="0"/>
        <condense val="0"/>
        <extend val="0"/>
        <outline val="0"/>
        <shadow val="0"/>
        <u val="none"/>
        <vertAlign val="baseline"/>
        <sz val="10"/>
        <color theme="1"/>
        <name val="Arial"/>
        <scheme val="none"/>
      </font>
      <fill>
        <patternFill patternType="solid">
          <fgColor rgb="FF6FA8DC"/>
          <bgColor theme="8" tint="0.79998168889431442"/>
        </patternFill>
      </fill>
      <alignment horizontal="center" vertical="bottom" textRotation="0" wrapText="1" indent="0" relativeIndent="255" justifyLastLine="0" shrinkToFit="0" readingOrder="0"/>
      <border diagonalUp="0" diagonalDown="0">
        <left style="thin">
          <color indexed="64"/>
        </left>
        <right style="thin">
          <color rgb="FF000000"/>
        </right>
        <top style="thin">
          <color rgb="FF000000"/>
        </top>
        <bottom style="thin">
          <color rgb="FF000000"/>
        </bottom>
      </border>
    </dxf>
    <dxf>
      <fill>
        <patternFill patternType="solid">
          <fgColor rgb="FFCCFFFF"/>
          <bgColor rgb="FFCCFFFF"/>
        </patternFill>
      </fill>
    </dxf>
    <dxf>
      <fill>
        <patternFill patternType="solid">
          <fgColor rgb="FF6D9EEB"/>
          <bgColor rgb="FF6D9EEB"/>
        </patternFill>
      </fill>
    </dxf>
    <dxf>
      <fill>
        <patternFill patternType="solid">
          <fgColor rgb="FF9FC5E8"/>
          <bgColor rgb="FF9FC5E8"/>
        </patternFill>
      </fill>
    </dxf>
    <dxf>
      <fill>
        <patternFill patternType="solid">
          <fgColor rgb="FFB7E1CD"/>
          <bgColor rgb="FFB7E1CD"/>
        </patternFill>
      </fill>
    </dxf>
    <dxf>
      <fill>
        <patternFill patternType="solid">
          <fgColor rgb="FF6FA8DC"/>
          <bgColor rgb="FF6FA8DC"/>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Plan1-style" pivot="0" count="3">
      <tableStyleElement type="headerRow" dxfId="13"/>
      <tableStyleElement type="firstRowStripe" dxfId="12"/>
      <tableStyleElement type="secondRowStripe" dxfId="11"/>
    </tableStyle>
  </tableStyle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_1" displayName="Table_1" ref="B40:I40" headerRowCount="0">
  <tableColumns count="8">
    <tableColumn id="1" name="Column1" dataDxfId="5"/>
    <tableColumn id="2" name="Column2" dataDxfId="4"/>
    <tableColumn id="3" name="Column3"/>
    <tableColumn id="4" name="Column4" dataDxfId="3"/>
    <tableColumn id="5" name="Column5" dataDxfId="2"/>
    <tableColumn id="6" name="Column6"/>
    <tableColumn id="7" name="Column7" dataDxfId="1"/>
    <tableColumn id="8" name="Column8" dataDxfId="0"/>
  </tableColumns>
  <tableStyleInfo name="Plan1-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L970"/>
  <sheetViews>
    <sheetView tabSelected="1" topLeftCell="A184" workbookViewId="0">
      <selection activeCell="N199" sqref="N199"/>
    </sheetView>
  </sheetViews>
  <sheetFormatPr defaultColWidth="12.5703125" defaultRowHeight="15" customHeight="1"/>
  <cols>
    <col min="1" max="1" width="7.42578125" customWidth="1"/>
    <col min="2" max="2" width="12.85546875" bestFit="1" customWidth="1"/>
    <col min="3" max="3" width="9.85546875" customWidth="1"/>
    <col min="4" max="4" width="8" customWidth="1"/>
    <col min="5" max="5" width="22.7109375" bestFit="1" customWidth="1"/>
    <col min="6" max="6" width="9.85546875" bestFit="1" customWidth="1"/>
    <col min="7" max="7" width="8" customWidth="1"/>
    <col min="8" max="8" width="12.85546875" customWidth="1"/>
    <col min="9" max="9" width="9.85546875" customWidth="1"/>
    <col min="10" max="27" width="8" customWidth="1"/>
  </cols>
  <sheetData>
    <row r="1" spans="2:9" ht="18.75" customHeight="1">
      <c r="B1" s="62" t="s">
        <v>0</v>
      </c>
      <c r="C1" s="63"/>
      <c r="D1" s="63"/>
      <c r="E1" s="63"/>
      <c r="F1" s="63"/>
      <c r="G1" s="63"/>
      <c r="H1" s="63"/>
      <c r="I1" s="64"/>
    </row>
    <row r="2" spans="2:9" ht="24.75" customHeight="1">
      <c r="B2" s="65"/>
      <c r="C2" s="66"/>
      <c r="D2" s="66"/>
      <c r="E2" s="66"/>
      <c r="F2" s="66"/>
      <c r="G2" s="66"/>
      <c r="H2" s="66"/>
      <c r="I2" s="67"/>
    </row>
    <row r="3" spans="2:9" ht="18" customHeight="1">
      <c r="B3" s="1"/>
      <c r="C3" s="1"/>
      <c r="D3" s="1"/>
      <c r="E3" s="1"/>
      <c r="F3" s="1"/>
      <c r="G3" s="1"/>
      <c r="H3" s="1"/>
      <c r="I3" s="1"/>
    </row>
    <row r="4" spans="2:9" ht="18" customHeight="1">
      <c r="B4" s="68" t="s">
        <v>27</v>
      </c>
      <c r="C4" s="69"/>
      <c r="D4" s="69"/>
      <c r="E4" s="69"/>
      <c r="F4" s="69"/>
      <c r="G4" s="69"/>
      <c r="H4" s="69"/>
      <c r="I4" s="70"/>
    </row>
    <row r="5" spans="2:9" ht="18" customHeight="1">
      <c r="B5" s="2"/>
      <c r="C5" s="3"/>
      <c r="D5" s="4"/>
      <c r="E5" s="3"/>
      <c r="F5" s="3"/>
      <c r="G5" s="4"/>
      <c r="H5" s="3"/>
      <c r="I5" s="5"/>
    </row>
    <row r="6" spans="2:9" ht="27" customHeight="1">
      <c r="B6" s="26" t="s">
        <v>1</v>
      </c>
      <c r="C6" s="27" t="s">
        <v>2</v>
      </c>
      <c r="D6" s="6"/>
      <c r="E6" s="27" t="s">
        <v>3</v>
      </c>
      <c r="F6" s="27" t="s">
        <v>2</v>
      </c>
      <c r="G6" s="6"/>
      <c r="H6" s="28" t="s">
        <v>4</v>
      </c>
      <c r="I6" s="27" t="s">
        <v>2</v>
      </c>
    </row>
    <row r="7" spans="2:9" ht="18" customHeight="1">
      <c r="B7" s="7" t="s">
        <v>5</v>
      </c>
      <c r="C7" s="8">
        <f>C27+C41+C55+C69+C83+C98+C112+C126+C141+C155+C170+C184</f>
        <v>10</v>
      </c>
      <c r="D7" s="9"/>
      <c r="E7" s="5" t="s">
        <v>6</v>
      </c>
      <c r="F7" s="5">
        <f>F27+F41+F55+F69+F83+F98+F112+F126+F141+F155+F170+F184</f>
        <v>7</v>
      </c>
      <c r="G7" s="9"/>
      <c r="H7" s="10" t="s">
        <v>7</v>
      </c>
      <c r="I7" s="8">
        <f>+I27+I41+I55+I69+I83+I98+I112+I126+I141+I155+I170+I184</f>
        <v>14</v>
      </c>
    </row>
    <row r="8" spans="2:9" ht="18" customHeight="1">
      <c r="B8" s="7" t="s">
        <v>8</v>
      </c>
      <c r="C8" s="8">
        <f t="shared" ref="C8:C14" si="0">C28+C42+C56+C70+C84+C99+C113+C127+C142+C156+C171+C185</f>
        <v>1</v>
      </c>
      <c r="D8" s="9"/>
      <c r="E8" s="5" t="s">
        <v>9</v>
      </c>
      <c r="F8" s="5">
        <f t="shared" ref="F8:F15" si="1">+F28+F42+F56+F70+F84+F99+F113+F127+F142+F156+F171+F185</f>
        <v>0</v>
      </c>
      <c r="G8" s="9"/>
      <c r="H8" s="10" t="s">
        <v>10</v>
      </c>
      <c r="I8" s="8">
        <f t="shared" ref="I8:I15" si="2">+I28+I42+I56+I70+I84+I99+I113+I127+I142+I156+I171+I185</f>
        <v>0</v>
      </c>
    </row>
    <row r="9" spans="2:9" ht="18" customHeight="1">
      <c r="B9" s="7" t="s">
        <v>11</v>
      </c>
      <c r="C9" s="8">
        <f t="shared" si="0"/>
        <v>0</v>
      </c>
      <c r="D9" s="9"/>
      <c r="E9" s="5" t="s">
        <v>12</v>
      </c>
      <c r="F9" s="5">
        <f t="shared" si="1"/>
        <v>0</v>
      </c>
      <c r="G9" s="9"/>
      <c r="H9" s="10" t="s">
        <v>13</v>
      </c>
      <c r="I9" s="8">
        <f t="shared" si="2"/>
        <v>0</v>
      </c>
    </row>
    <row r="10" spans="2:9" ht="18" customHeight="1">
      <c r="B10" s="7" t="s">
        <v>14</v>
      </c>
      <c r="C10" s="8">
        <f t="shared" si="0"/>
        <v>1</v>
      </c>
      <c r="D10" s="9"/>
      <c r="E10" s="5" t="s">
        <v>15</v>
      </c>
      <c r="F10" s="5">
        <f t="shared" si="1"/>
        <v>4</v>
      </c>
      <c r="G10" s="9"/>
      <c r="H10" s="5"/>
      <c r="I10" s="8">
        <f t="shared" si="2"/>
        <v>0</v>
      </c>
    </row>
    <row r="11" spans="2:9" ht="18" customHeight="1">
      <c r="B11" s="41" t="s">
        <v>23</v>
      </c>
      <c r="C11" s="8">
        <f t="shared" si="0"/>
        <v>0</v>
      </c>
      <c r="D11" s="9"/>
      <c r="E11" s="9" t="s">
        <v>16</v>
      </c>
      <c r="F11" s="5">
        <f t="shared" si="1"/>
        <v>1</v>
      </c>
      <c r="G11" s="9"/>
      <c r="H11" s="5"/>
      <c r="I11" s="8">
        <f t="shared" si="2"/>
        <v>0</v>
      </c>
    </row>
    <row r="12" spans="2:9" ht="18" customHeight="1">
      <c r="B12" s="7" t="s">
        <v>25</v>
      </c>
      <c r="C12" s="8">
        <f t="shared" si="0"/>
        <v>1</v>
      </c>
      <c r="D12" s="57"/>
      <c r="E12" s="53" t="s">
        <v>24</v>
      </c>
      <c r="F12" s="5">
        <f t="shared" si="1"/>
        <v>2</v>
      </c>
      <c r="G12" s="9"/>
      <c r="H12" s="5"/>
      <c r="I12" s="8">
        <f t="shared" si="2"/>
        <v>0</v>
      </c>
    </row>
    <row r="13" spans="2:9" ht="18" customHeight="1">
      <c r="B13" s="7" t="s">
        <v>17</v>
      </c>
      <c r="C13" s="8">
        <f t="shared" si="0"/>
        <v>0</v>
      </c>
      <c r="D13" s="57"/>
      <c r="E13" s="58"/>
      <c r="F13" s="5">
        <f t="shared" si="1"/>
        <v>0</v>
      </c>
      <c r="G13" s="9"/>
      <c r="H13" s="5"/>
      <c r="I13" s="8">
        <f t="shared" si="2"/>
        <v>0</v>
      </c>
    </row>
    <row r="14" spans="2:9" ht="18" customHeight="1">
      <c r="B14" s="7" t="s">
        <v>18</v>
      </c>
      <c r="C14" s="8">
        <f t="shared" si="0"/>
        <v>1</v>
      </c>
      <c r="D14" s="9"/>
      <c r="E14" s="5"/>
      <c r="F14" s="5">
        <f t="shared" si="1"/>
        <v>0</v>
      </c>
      <c r="G14" s="9"/>
      <c r="H14" s="5"/>
      <c r="I14" s="8">
        <f t="shared" si="2"/>
        <v>0</v>
      </c>
    </row>
    <row r="15" spans="2:9" ht="18" customHeight="1">
      <c r="B15" s="24" t="s">
        <v>19</v>
      </c>
      <c r="C15" s="40">
        <f>C35+C49+C63+C77+C91+C106+C120+C134+C149+C163+C178+C192</f>
        <v>14</v>
      </c>
      <c r="D15" s="5"/>
      <c r="E15" s="25" t="s">
        <v>20</v>
      </c>
      <c r="F15" s="39">
        <f t="shared" si="1"/>
        <v>14</v>
      </c>
      <c r="G15" s="39"/>
      <c r="H15" s="25" t="s">
        <v>20</v>
      </c>
      <c r="I15" s="40">
        <f t="shared" si="2"/>
        <v>14</v>
      </c>
    </row>
    <row r="16" spans="2:9" ht="18" customHeight="1">
      <c r="B16" s="1"/>
      <c r="C16" s="1"/>
      <c r="D16" s="1"/>
      <c r="E16" s="1"/>
      <c r="F16" s="1"/>
      <c r="G16" s="1"/>
      <c r="H16" s="1"/>
      <c r="I16" s="1"/>
    </row>
    <row r="17" spans="2:12" ht="18" customHeight="1">
      <c r="B17" s="74" t="s">
        <v>26</v>
      </c>
      <c r="C17" s="75"/>
      <c r="D17" s="75"/>
      <c r="E17" s="75"/>
      <c r="F17" s="75"/>
      <c r="G17" s="75"/>
      <c r="H17" s="75"/>
      <c r="I17" s="76"/>
    </row>
    <row r="18" spans="2:12" ht="18" customHeight="1">
      <c r="B18" s="77"/>
      <c r="C18" s="78"/>
      <c r="D18" s="78"/>
      <c r="E18" s="78"/>
      <c r="F18" s="78"/>
      <c r="G18" s="78"/>
      <c r="H18" s="78"/>
      <c r="I18" s="79"/>
    </row>
    <row r="19" spans="2:12" ht="18" customHeight="1">
      <c r="B19" s="77"/>
      <c r="C19" s="78"/>
      <c r="D19" s="78"/>
      <c r="E19" s="78"/>
      <c r="F19" s="78"/>
      <c r="G19" s="78"/>
      <c r="H19" s="78"/>
      <c r="I19" s="79"/>
    </row>
    <row r="20" spans="2:12" ht="18" customHeight="1">
      <c r="B20" s="77"/>
      <c r="C20" s="78"/>
      <c r="D20" s="78"/>
      <c r="E20" s="78"/>
      <c r="F20" s="78"/>
      <c r="G20" s="78"/>
      <c r="H20" s="78"/>
      <c r="I20" s="79"/>
    </row>
    <row r="21" spans="2:12" ht="18" customHeight="1">
      <c r="B21" s="77"/>
      <c r="C21" s="78"/>
      <c r="D21" s="78"/>
      <c r="E21" s="78"/>
      <c r="F21" s="78"/>
      <c r="G21" s="78"/>
      <c r="H21" s="78"/>
      <c r="I21" s="79"/>
    </row>
    <row r="22" spans="2:12" ht="54" customHeight="1">
      <c r="B22" s="80"/>
      <c r="C22" s="81"/>
      <c r="D22" s="81"/>
      <c r="E22" s="81"/>
      <c r="F22" s="81"/>
      <c r="G22" s="81"/>
      <c r="H22" s="81"/>
      <c r="I22" s="82"/>
    </row>
    <row r="23" spans="2:12" ht="18" customHeight="1">
      <c r="B23" s="1"/>
      <c r="C23" s="1"/>
      <c r="D23" s="1"/>
      <c r="E23" s="1"/>
      <c r="F23" s="1"/>
      <c r="G23" s="1"/>
      <c r="H23" s="1"/>
      <c r="I23" s="1"/>
    </row>
    <row r="24" spans="2:12" ht="18.75" customHeight="1">
      <c r="B24" s="83">
        <v>118340</v>
      </c>
      <c r="C24" s="84"/>
      <c r="D24" s="84"/>
      <c r="E24" s="84"/>
      <c r="F24" s="84"/>
      <c r="G24" s="84"/>
      <c r="H24" s="84"/>
      <c r="I24" s="85"/>
    </row>
    <row r="25" spans="2:12" ht="12.75" customHeight="1">
      <c r="B25" s="11"/>
      <c r="C25" s="12"/>
      <c r="D25" s="12"/>
      <c r="E25" s="12"/>
      <c r="F25" s="12"/>
      <c r="G25" s="12"/>
      <c r="H25" s="12"/>
      <c r="I25" s="13"/>
    </row>
    <row r="26" spans="2:12" ht="26.25" customHeight="1">
      <c r="B26" s="46" t="s">
        <v>1</v>
      </c>
      <c r="C26" s="45" t="s">
        <v>2</v>
      </c>
      <c r="D26" s="30"/>
      <c r="E26" s="31" t="s">
        <v>3</v>
      </c>
      <c r="F26" s="32" t="s">
        <v>2</v>
      </c>
      <c r="G26" s="30"/>
      <c r="H26" s="28" t="s">
        <v>4</v>
      </c>
      <c r="I26" s="29" t="s">
        <v>2</v>
      </c>
    </row>
    <row r="27" spans="2:12" ht="12.75" customHeight="1">
      <c r="B27" s="7" t="s">
        <v>5</v>
      </c>
      <c r="C27" s="16">
        <v>2</v>
      </c>
      <c r="D27" s="12"/>
      <c r="E27" s="33" t="s">
        <v>6</v>
      </c>
      <c r="F27" s="34">
        <v>1</v>
      </c>
      <c r="G27" s="12"/>
      <c r="H27" s="17" t="s">
        <v>7</v>
      </c>
      <c r="I27" s="16">
        <v>2</v>
      </c>
      <c r="L27" s="18"/>
    </row>
    <row r="28" spans="2:12" ht="12.75" customHeight="1">
      <c r="B28" s="7" t="s">
        <v>8</v>
      </c>
      <c r="C28" s="16"/>
      <c r="D28" s="12"/>
      <c r="E28" s="35" t="s">
        <v>21</v>
      </c>
      <c r="F28" s="34"/>
      <c r="G28" s="12"/>
      <c r="H28" s="17" t="s">
        <v>10</v>
      </c>
      <c r="I28" s="16"/>
    </row>
    <row r="29" spans="2:12" ht="12.75" customHeight="1">
      <c r="B29" s="7" t="s">
        <v>11</v>
      </c>
      <c r="C29" s="16"/>
      <c r="D29" s="12"/>
      <c r="E29" s="33" t="s">
        <v>12</v>
      </c>
      <c r="F29" s="34"/>
      <c r="G29" s="12"/>
      <c r="H29" s="17" t="s">
        <v>13</v>
      </c>
      <c r="I29" s="16"/>
    </row>
    <row r="30" spans="2:12" ht="12.75" customHeight="1">
      <c r="B30" s="7" t="s">
        <v>14</v>
      </c>
      <c r="C30" s="16"/>
      <c r="D30" s="12"/>
      <c r="E30" s="33" t="s">
        <v>15</v>
      </c>
      <c r="F30" s="34">
        <v>1</v>
      </c>
      <c r="G30" s="12"/>
      <c r="H30" s="16"/>
      <c r="I30" s="16"/>
    </row>
    <row r="31" spans="2:12" ht="12.75" customHeight="1">
      <c r="B31" s="41" t="s">
        <v>23</v>
      </c>
      <c r="C31" s="16"/>
      <c r="D31" s="12"/>
      <c r="E31" s="55" t="s">
        <v>16</v>
      </c>
      <c r="F31" s="34"/>
      <c r="G31" s="12"/>
      <c r="H31" s="16"/>
      <c r="I31" s="16"/>
    </row>
    <row r="32" spans="2:12" ht="12.75" customHeight="1">
      <c r="B32" s="7" t="s">
        <v>25</v>
      </c>
      <c r="C32" s="16"/>
      <c r="D32" s="12"/>
      <c r="E32" s="53" t="s">
        <v>24</v>
      </c>
      <c r="F32" s="54"/>
      <c r="G32" s="12"/>
      <c r="H32" s="16"/>
      <c r="I32" s="16"/>
    </row>
    <row r="33" spans="2:9" ht="12.75" customHeight="1">
      <c r="B33" s="7" t="s">
        <v>17</v>
      </c>
      <c r="C33" s="16"/>
      <c r="D33" s="12"/>
      <c r="E33" s="53"/>
      <c r="F33" s="54"/>
      <c r="G33" s="12"/>
      <c r="H33" s="16"/>
      <c r="I33" s="16"/>
    </row>
    <row r="34" spans="2:9" ht="12.75" customHeight="1">
      <c r="B34" s="7" t="s">
        <v>18</v>
      </c>
      <c r="C34" s="14"/>
      <c r="D34" s="12"/>
      <c r="E34" s="56"/>
      <c r="F34" s="34"/>
      <c r="G34" s="12"/>
      <c r="H34" s="16"/>
      <c r="I34" s="16"/>
    </row>
    <row r="35" spans="2:9" ht="12.75" customHeight="1">
      <c r="B35" s="47" t="s">
        <v>19</v>
      </c>
      <c r="C35" s="48">
        <f>SUM(C27:C34)</f>
        <v>2</v>
      </c>
      <c r="D35" s="38"/>
      <c r="E35" s="42" t="s">
        <v>20</v>
      </c>
      <c r="F35" s="43">
        <f>SUM(F27:F34)</f>
        <v>2</v>
      </c>
      <c r="G35" s="37"/>
      <c r="H35" s="36" t="s">
        <v>20</v>
      </c>
      <c r="I35" s="36">
        <f>SUM(I27:I34)</f>
        <v>2</v>
      </c>
    </row>
    <row r="36" spans="2:9" ht="12.75" customHeight="1">
      <c r="B36" s="12"/>
      <c r="C36" s="21"/>
      <c r="D36" s="12"/>
      <c r="E36" s="12"/>
      <c r="F36" s="21"/>
      <c r="G36" s="12"/>
      <c r="H36" s="12"/>
      <c r="I36" s="21"/>
    </row>
    <row r="37" spans="2:9" ht="13.5" customHeight="1"/>
    <row r="38" spans="2:9" ht="18.75" customHeight="1">
      <c r="B38" s="71">
        <v>118371</v>
      </c>
      <c r="C38" s="72"/>
      <c r="D38" s="72"/>
      <c r="E38" s="72"/>
      <c r="F38" s="72"/>
      <c r="G38" s="72"/>
      <c r="H38" s="72"/>
      <c r="I38" s="73"/>
    </row>
    <row r="39" spans="2:9" ht="9.75" customHeight="1">
      <c r="G39" s="12"/>
    </row>
    <row r="40" spans="2:9" ht="27.75" customHeight="1">
      <c r="B40" s="31" t="s">
        <v>1</v>
      </c>
      <c r="C40" s="32" t="s">
        <v>2</v>
      </c>
      <c r="D40" s="15"/>
      <c r="E40" s="31" t="s">
        <v>3</v>
      </c>
      <c r="F40" s="32" t="s">
        <v>2</v>
      </c>
      <c r="G40" s="15"/>
      <c r="H40" s="28" t="s">
        <v>4</v>
      </c>
      <c r="I40" s="29" t="s">
        <v>2</v>
      </c>
    </row>
    <row r="41" spans="2:9" ht="12.75" customHeight="1">
      <c r="B41" s="7" t="s">
        <v>5</v>
      </c>
      <c r="C41" s="34">
        <v>3</v>
      </c>
      <c r="D41" s="12"/>
      <c r="E41" s="16" t="s">
        <v>6</v>
      </c>
      <c r="F41" s="16">
        <v>2</v>
      </c>
      <c r="G41" s="12"/>
      <c r="H41" s="49" t="s">
        <v>7</v>
      </c>
      <c r="I41" s="16">
        <v>4</v>
      </c>
    </row>
    <row r="42" spans="2:9" ht="12.75" customHeight="1">
      <c r="B42" s="7" t="s">
        <v>8</v>
      </c>
      <c r="C42" s="34"/>
      <c r="D42" s="12"/>
      <c r="E42" s="19" t="s">
        <v>9</v>
      </c>
      <c r="F42" s="16"/>
      <c r="G42" s="12"/>
      <c r="H42" s="49" t="s">
        <v>10</v>
      </c>
      <c r="I42" s="16"/>
    </row>
    <row r="43" spans="2:9" ht="12.75" customHeight="1">
      <c r="B43" s="7" t="s">
        <v>11</v>
      </c>
      <c r="C43" s="34"/>
      <c r="D43" s="12"/>
      <c r="E43" s="16" t="s">
        <v>12</v>
      </c>
      <c r="F43" s="16"/>
      <c r="G43" s="12"/>
      <c r="H43" s="49" t="s">
        <v>13</v>
      </c>
      <c r="I43" s="16"/>
    </row>
    <row r="44" spans="2:9" ht="12.75" customHeight="1">
      <c r="B44" s="7" t="s">
        <v>14</v>
      </c>
      <c r="C44" s="34"/>
      <c r="D44" s="12"/>
      <c r="E44" s="16" t="s">
        <v>15</v>
      </c>
      <c r="F44" s="16">
        <v>2</v>
      </c>
      <c r="G44" s="12"/>
      <c r="H44" s="16"/>
      <c r="I44" s="16"/>
    </row>
    <row r="45" spans="2:9" ht="12.75" customHeight="1">
      <c r="B45" s="41" t="s">
        <v>23</v>
      </c>
      <c r="C45" s="34"/>
      <c r="D45" s="12"/>
      <c r="E45" s="51" t="s">
        <v>16</v>
      </c>
      <c r="F45" s="16"/>
      <c r="G45" s="12"/>
      <c r="H45" s="16"/>
      <c r="I45" s="16"/>
    </row>
    <row r="46" spans="2:9" ht="12.75" customHeight="1">
      <c r="B46" s="7" t="s">
        <v>25</v>
      </c>
      <c r="C46" s="34"/>
      <c r="D46" s="12"/>
      <c r="E46" s="53" t="s">
        <v>24</v>
      </c>
      <c r="F46" s="50"/>
      <c r="G46" s="12"/>
      <c r="H46" s="16"/>
      <c r="I46" s="16"/>
    </row>
    <row r="47" spans="2:9" ht="12.75" customHeight="1">
      <c r="B47" s="7" t="s">
        <v>17</v>
      </c>
      <c r="C47" s="34"/>
      <c r="D47" s="12"/>
      <c r="E47" s="53"/>
      <c r="F47" s="50"/>
      <c r="G47" s="12"/>
      <c r="H47" s="16"/>
      <c r="I47" s="16"/>
    </row>
    <row r="48" spans="2:9" ht="12.75" customHeight="1">
      <c r="B48" s="7" t="s">
        <v>18</v>
      </c>
      <c r="C48" s="34">
        <v>1</v>
      </c>
      <c r="D48" s="12"/>
      <c r="E48" s="52"/>
      <c r="F48" s="17"/>
      <c r="G48" s="12"/>
      <c r="H48" s="16"/>
      <c r="I48" s="17"/>
    </row>
    <row r="49" spans="2:12" ht="12.75" customHeight="1">
      <c r="B49" s="42" t="s">
        <v>19</v>
      </c>
      <c r="C49" s="43">
        <f>SUM(C41:C48)</f>
        <v>4</v>
      </c>
      <c r="D49" s="12"/>
      <c r="E49" s="20" t="s">
        <v>20</v>
      </c>
      <c r="F49" s="20">
        <f>SUM(F41:F48)</f>
        <v>4</v>
      </c>
      <c r="G49" s="12"/>
      <c r="H49" s="20" t="s">
        <v>20</v>
      </c>
      <c r="I49" s="20">
        <f>SUM(I41:I48)</f>
        <v>4</v>
      </c>
    </row>
    <row r="50" spans="2:12" ht="12.75" customHeight="1">
      <c r="B50" s="12"/>
      <c r="C50" s="21"/>
      <c r="D50" s="12"/>
      <c r="E50" s="12"/>
      <c r="F50" s="21"/>
      <c r="G50" s="12"/>
      <c r="H50" s="12"/>
      <c r="I50" s="21"/>
      <c r="J50" s="12"/>
      <c r="K50" s="12"/>
      <c r="L50" s="12"/>
    </row>
    <row r="51" spans="2:12" ht="13.5" customHeight="1"/>
    <row r="52" spans="2:12" ht="18.75" customHeight="1">
      <c r="B52" s="71">
        <v>118400</v>
      </c>
      <c r="C52" s="72"/>
      <c r="D52" s="72"/>
      <c r="E52" s="72"/>
      <c r="F52" s="72"/>
      <c r="G52" s="72"/>
      <c r="H52" s="72"/>
      <c r="I52" s="73"/>
    </row>
    <row r="53" spans="2:12" ht="8.25" customHeight="1">
      <c r="G53" s="12"/>
    </row>
    <row r="54" spans="2:12" ht="29.25" customHeight="1">
      <c r="B54" s="46" t="s">
        <v>1</v>
      </c>
      <c r="C54" s="45" t="s">
        <v>2</v>
      </c>
      <c r="D54" s="22"/>
      <c r="E54" s="31" t="s">
        <v>3</v>
      </c>
      <c r="F54" s="44" t="s">
        <v>2</v>
      </c>
      <c r="G54" s="22"/>
      <c r="H54" s="28" t="s">
        <v>4</v>
      </c>
      <c r="I54" s="29" t="s">
        <v>2</v>
      </c>
    </row>
    <row r="55" spans="2:12" ht="12.75" customHeight="1">
      <c r="B55" s="7" t="s">
        <v>5</v>
      </c>
      <c r="C55" s="16">
        <v>5</v>
      </c>
      <c r="D55" s="12"/>
      <c r="E55" s="16" t="s">
        <v>6</v>
      </c>
      <c r="F55" s="16">
        <v>4</v>
      </c>
      <c r="G55" s="12"/>
      <c r="H55" s="49" t="s">
        <v>7</v>
      </c>
      <c r="I55" s="16">
        <v>8</v>
      </c>
    </row>
    <row r="56" spans="2:12" ht="12.75" customHeight="1">
      <c r="B56" s="7" t="s">
        <v>8</v>
      </c>
      <c r="C56" s="16">
        <v>1</v>
      </c>
      <c r="D56" s="12"/>
      <c r="E56" s="19" t="s">
        <v>9</v>
      </c>
      <c r="F56" s="16"/>
      <c r="G56" s="12"/>
      <c r="H56" s="49" t="s">
        <v>10</v>
      </c>
      <c r="I56" s="16"/>
    </row>
    <row r="57" spans="2:12" ht="12.75" customHeight="1">
      <c r="B57" s="7" t="s">
        <v>11</v>
      </c>
      <c r="C57" s="16"/>
      <c r="D57" s="12"/>
      <c r="E57" s="16" t="s">
        <v>12</v>
      </c>
      <c r="F57" s="16"/>
      <c r="G57" s="12"/>
      <c r="H57" s="49" t="s">
        <v>13</v>
      </c>
      <c r="I57" s="16"/>
    </row>
    <row r="58" spans="2:12" ht="12.75" customHeight="1">
      <c r="B58" s="7" t="s">
        <v>14</v>
      </c>
      <c r="C58" s="16">
        <v>1</v>
      </c>
      <c r="D58" s="12"/>
      <c r="E58" s="16" t="s">
        <v>15</v>
      </c>
      <c r="F58" s="16">
        <v>1</v>
      </c>
      <c r="G58" s="12"/>
      <c r="H58" s="16"/>
      <c r="I58" s="16"/>
    </row>
    <row r="59" spans="2:12" ht="12.75" customHeight="1">
      <c r="B59" s="41" t="s">
        <v>23</v>
      </c>
      <c r="C59" s="16"/>
      <c r="D59" s="12"/>
      <c r="E59" s="51" t="s">
        <v>16</v>
      </c>
      <c r="F59" s="16">
        <v>1</v>
      </c>
      <c r="G59" s="12"/>
      <c r="H59" s="16"/>
      <c r="I59" s="16"/>
    </row>
    <row r="60" spans="2:12" ht="12.75" customHeight="1">
      <c r="B60" s="7" t="s">
        <v>25</v>
      </c>
      <c r="C60" s="16">
        <v>1</v>
      </c>
      <c r="D60" s="12"/>
      <c r="E60" s="53" t="s">
        <v>24</v>
      </c>
      <c r="F60" s="50">
        <v>2</v>
      </c>
      <c r="G60" s="12"/>
      <c r="H60" s="16"/>
      <c r="I60" s="16"/>
    </row>
    <row r="61" spans="2:12" ht="12.75" customHeight="1">
      <c r="B61" s="7" t="s">
        <v>17</v>
      </c>
      <c r="C61" s="16"/>
      <c r="D61" s="12"/>
      <c r="E61" s="53"/>
      <c r="F61" s="50"/>
      <c r="G61" s="12"/>
      <c r="H61" s="16"/>
      <c r="I61" s="17"/>
    </row>
    <row r="62" spans="2:12" ht="12.75" customHeight="1">
      <c r="B62" s="7" t="s">
        <v>18</v>
      </c>
      <c r="C62" s="16"/>
      <c r="D62" s="12"/>
      <c r="E62" s="52"/>
      <c r="F62" s="16"/>
      <c r="G62" s="12"/>
      <c r="H62" s="17"/>
      <c r="I62" s="16"/>
    </row>
    <row r="63" spans="2:12" ht="12.75" customHeight="1">
      <c r="B63" s="20" t="s">
        <v>19</v>
      </c>
      <c r="C63" s="20">
        <f>SUM(C55:C62)</f>
        <v>8</v>
      </c>
      <c r="D63" s="12"/>
      <c r="E63" s="20" t="s">
        <v>20</v>
      </c>
      <c r="F63" s="20">
        <f>SUM(F55:F62)</f>
        <v>8</v>
      </c>
      <c r="G63" s="12"/>
      <c r="H63" s="20" t="s">
        <v>20</v>
      </c>
      <c r="I63" s="20">
        <f>SUM(I55:I62)</f>
        <v>8</v>
      </c>
    </row>
    <row r="64" spans="2:12" ht="12.75" customHeight="1">
      <c r="B64" s="12"/>
      <c r="C64" s="21"/>
      <c r="D64" s="12"/>
      <c r="E64" s="12"/>
      <c r="F64" s="21"/>
      <c r="G64" s="12"/>
      <c r="H64" s="12"/>
      <c r="I64" s="21"/>
    </row>
    <row r="65" spans="2:9" ht="13.5" customHeight="1"/>
    <row r="66" spans="2:9" ht="18.75" customHeight="1">
      <c r="B66" s="71">
        <v>45383</v>
      </c>
      <c r="C66" s="72"/>
      <c r="D66" s="72"/>
      <c r="E66" s="72"/>
      <c r="F66" s="72"/>
      <c r="G66" s="72"/>
      <c r="H66" s="72"/>
      <c r="I66" s="73"/>
    </row>
    <row r="67" spans="2:9" ht="12.75" customHeight="1">
      <c r="G67" s="12"/>
    </row>
    <row r="68" spans="2:9" ht="28.5" customHeight="1">
      <c r="B68" s="46" t="s">
        <v>1</v>
      </c>
      <c r="C68" s="45" t="s">
        <v>2</v>
      </c>
      <c r="D68" s="22"/>
      <c r="E68" s="31" t="s">
        <v>3</v>
      </c>
      <c r="F68" s="44" t="s">
        <v>2</v>
      </c>
      <c r="G68" s="22"/>
      <c r="H68" s="28" t="s">
        <v>4</v>
      </c>
      <c r="I68" s="29" t="s">
        <v>2</v>
      </c>
    </row>
    <row r="69" spans="2:9" ht="12.75" customHeight="1">
      <c r="B69" s="7" t="s">
        <v>5</v>
      </c>
      <c r="C69" s="16"/>
      <c r="D69" s="12"/>
      <c r="E69" s="16" t="s">
        <v>6</v>
      </c>
      <c r="F69" s="16"/>
      <c r="G69" s="12"/>
      <c r="H69" s="49" t="s">
        <v>7</v>
      </c>
      <c r="I69" s="16"/>
    </row>
    <row r="70" spans="2:9" ht="12.75" customHeight="1">
      <c r="B70" s="7" t="s">
        <v>8</v>
      </c>
      <c r="C70" s="16"/>
      <c r="D70" s="12"/>
      <c r="E70" s="19" t="s">
        <v>9</v>
      </c>
      <c r="F70" s="16"/>
      <c r="G70" s="12"/>
      <c r="H70" s="49" t="s">
        <v>10</v>
      </c>
      <c r="I70" s="16"/>
    </row>
    <row r="71" spans="2:9" ht="12.75" customHeight="1">
      <c r="B71" s="7" t="s">
        <v>11</v>
      </c>
      <c r="C71" s="16"/>
      <c r="D71" s="12"/>
      <c r="E71" s="51" t="s">
        <v>12</v>
      </c>
      <c r="F71" s="16"/>
      <c r="G71" s="12"/>
      <c r="H71" s="49" t="s">
        <v>13</v>
      </c>
      <c r="I71" s="16"/>
    </row>
    <row r="72" spans="2:9" ht="12.75" customHeight="1">
      <c r="B72" s="7" t="s">
        <v>14</v>
      </c>
      <c r="C72" s="16"/>
      <c r="D72" s="12"/>
      <c r="E72" s="59" t="s">
        <v>15</v>
      </c>
      <c r="F72" s="50"/>
      <c r="G72" s="12"/>
      <c r="H72" s="16"/>
      <c r="I72" s="16"/>
    </row>
    <row r="73" spans="2:9" ht="12.75" customHeight="1">
      <c r="B73" s="41" t="s">
        <v>23</v>
      </c>
      <c r="C73" s="16"/>
      <c r="D73" s="12"/>
      <c r="E73" s="59" t="s">
        <v>16</v>
      </c>
      <c r="F73" s="50"/>
      <c r="G73" s="12"/>
      <c r="H73" s="16"/>
      <c r="I73" s="16"/>
    </row>
    <row r="74" spans="2:9" ht="12.75" customHeight="1">
      <c r="B74" s="7" t="s">
        <v>25</v>
      </c>
      <c r="C74" s="16"/>
      <c r="D74" s="12"/>
      <c r="E74" s="53" t="s">
        <v>24</v>
      </c>
      <c r="F74" s="50"/>
      <c r="G74" s="12"/>
      <c r="H74" s="16"/>
      <c r="I74" s="16"/>
    </row>
    <row r="75" spans="2:9" ht="12.75" customHeight="1">
      <c r="B75" s="7" t="s">
        <v>17</v>
      </c>
      <c r="C75" s="16"/>
      <c r="D75" s="12"/>
      <c r="E75" s="59"/>
      <c r="F75" s="50"/>
      <c r="G75" s="12"/>
      <c r="H75" s="16"/>
      <c r="I75" s="16"/>
    </row>
    <row r="76" spans="2:9" ht="12.75" customHeight="1">
      <c r="B76" s="7" t="s">
        <v>18</v>
      </c>
      <c r="C76" s="16"/>
      <c r="D76" s="12"/>
      <c r="E76" s="61"/>
      <c r="F76" s="16"/>
      <c r="G76" s="12"/>
      <c r="H76" s="16"/>
      <c r="I76" s="16"/>
    </row>
    <row r="77" spans="2:9" ht="12.75" customHeight="1">
      <c r="B77" s="20" t="s">
        <v>19</v>
      </c>
      <c r="C77" s="20">
        <f>SUM(C69:C76)</f>
        <v>0</v>
      </c>
      <c r="D77" s="12"/>
      <c r="E77" s="20" t="s">
        <v>20</v>
      </c>
      <c r="F77" s="20">
        <f>SUM(F69:F76)</f>
        <v>0</v>
      </c>
      <c r="G77" s="12"/>
      <c r="H77" s="20" t="s">
        <v>20</v>
      </c>
      <c r="I77" s="20">
        <f>SUM(I69:I76)</f>
        <v>0</v>
      </c>
    </row>
    <row r="78" spans="2:9" ht="12.75" customHeight="1">
      <c r="B78" s="12"/>
      <c r="C78" s="21"/>
      <c r="D78" s="12"/>
      <c r="E78" s="12"/>
      <c r="F78" s="21"/>
      <c r="G78" s="12"/>
      <c r="H78" s="12"/>
      <c r="I78" s="21"/>
    </row>
    <row r="79" spans="2:9" ht="12" customHeight="1">
      <c r="B79" s="23"/>
      <c r="C79" s="23"/>
      <c r="D79" s="23"/>
      <c r="E79" s="23"/>
      <c r="F79" s="23"/>
      <c r="G79" s="23"/>
      <c r="H79" s="23"/>
      <c r="I79" s="23"/>
    </row>
    <row r="80" spans="2:9" ht="19.5" customHeight="1">
      <c r="B80" s="71">
        <v>118461</v>
      </c>
      <c r="C80" s="72"/>
      <c r="D80" s="72"/>
      <c r="E80" s="72"/>
      <c r="F80" s="72"/>
      <c r="G80" s="72"/>
      <c r="H80" s="72"/>
      <c r="I80" s="73"/>
    </row>
    <row r="81" spans="2:9" ht="12.75" customHeight="1">
      <c r="G81" s="12"/>
    </row>
    <row r="82" spans="2:9" ht="27" customHeight="1">
      <c r="B82" s="46" t="s">
        <v>1</v>
      </c>
      <c r="C82" s="45" t="s">
        <v>2</v>
      </c>
      <c r="D82" s="22"/>
      <c r="E82" s="31" t="s">
        <v>3</v>
      </c>
      <c r="F82" s="44" t="s">
        <v>2</v>
      </c>
      <c r="G82" s="22"/>
      <c r="H82" s="28" t="s">
        <v>4</v>
      </c>
      <c r="I82" s="29" t="s">
        <v>2</v>
      </c>
    </row>
    <row r="83" spans="2:9" ht="12.75" customHeight="1">
      <c r="B83" s="7" t="s">
        <v>5</v>
      </c>
      <c r="C83" s="16"/>
      <c r="D83" s="12"/>
      <c r="E83" s="16" t="s">
        <v>6</v>
      </c>
      <c r="F83" s="16"/>
      <c r="G83" s="12"/>
      <c r="H83" s="49" t="s">
        <v>7</v>
      </c>
      <c r="I83" s="16"/>
    </row>
    <row r="84" spans="2:9" ht="12.75" customHeight="1">
      <c r="B84" s="7" t="s">
        <v>8</v>
      </c>
      <c r="C84" s="16"/>
      <c r="D84" s="12"/>
      <c r="E84" s="19" t="s">
        <v>9</v>
      </c>
      <c r="F84" s="16"/>
      <c r="G84" s="12"/>
      <c r="H84" s="49" t="s">
        <v>10</v>
      </c>
      <c r="I84" s="16"/>
    </row>
    <row r="85" spans="2:9" ht="12.75" customHeight="1">
      <c r="B85" s="7" t="s">
        <v>11</v>
      </c>
      <c r="C85" s="16"/>
      <c r="D85" s="12"/>
      <c r="E85" s="51" t="s">
        <v>12</v>
      </c>
      <c r="F85" s="16"/>
      <c r="G85" s="12"/>
      <c r="H85" s="49" t="s">
        <v>13</v>
      </c>
      <c r="I85" s="16"/>
    </row>
    <row r="86" spans="2:9" ht="12.75" customHeight="1">
      <c r="B86" s="7" t="s">
        <v>14</v>
      </c>
      <c r="C86" s="16"/>
      <c r="D86" s="12"/>
      <c r="E86" s="59" t="s">
        <v>15</v>
      </c>
      <c r="F86" s="50"/>
      <c r="G86" s="12"/>
      <c r="H86" s="16"/>
      <c r="I86" s="16"/>
    </row>
    <row r="87" spans="2:9" ht="12.75" customHeight="1">
      <c r="B87" s="41" t="s">
        <v>23</v>
      </c>
      <c r="C87" s="16"/>
      <c r="D87" s="12"/>
      <c r="E87" s="59" t="s">
        <v>16</v>
      </c>
      <c r="F87" s="50"/>
      <c r="G87" s="12"/>
      <c r="H87" s="16"/>
      <c r="I87" s="16"/>
    </row>
    <row r="88" spans="2:9" ht="12.75" customHeight="1">
      <c r="B88" s="7" t="s">
        <v>25</v>
      </c>
      <c r="C88" s="16"/>
      <c r="D88" s="12"/>
      <c r="E88" s="53" t="s">
        <v>24</v>
      </c>
      <c r="F88" s="50"/>
      <c r="G88" s="12"/>
      <c r="H88" s="16"/>
      <c r="I88" s="16"/>
    </row>
    <row r="89" spans="2:9" ht="12.75" customHeight="1">
      <c r="B89" s="7" t="s">
        <v>17</v>
      </c>
      <c r="C89" s="16"/>
      <c r="D89" s="12"/>
      <c r="E89" s="59"/>
      <c r="F89" s="50"/>
      <c r="G89" s="12"/>
      <c r="H89" s="16"/>
      <c r="I89" s="16"/>
    </row>
    <row r="90" spans="2:9" ht="12.75" customHeight="1">
      <c r="B90" s="7" t="s">
        <v>18</v>
      </c>
      <c r="C90" s="16"/>
      <c r="D90" s="12"/>
      <c r="E90" s="52"/>
      <c r="F90" s="16"/>
      <c r="G90" s="12"/>
      <c r="H90" s="16"/>
      <c r="I90" s="16"/>
    </row>
    <row r="91" spans="2:9" ht="12.75" customHeight="1">
      <c r="B91" s="20" t="s">
        <v>19</v>
      </c>
      <c r="C91" s="20">
        <f>SUM(C83:C90)</f>
        <v>0</v>
      </c>
      <c r="D91" s="12"/>
      <c r="E91" s="20" t="s">
        <v>20</v>
      </c>
      <c r="F91" s="20">
        <f>SUM(F83:F90)</f>
        <v>0</v>
      </c>
      <c r="G91" s="12"/>
      <c r="H91" s="20" t="s">
        <v>20</v>
      </c>
      <c r="I91" s="20">
        <f>SUM(I83:I90)</f>
        <v>0</v>
      </c>
    </row>
    <row r="92" spans="2:9" ht="12.75" customHeight="1">
      <c r="B92" s="12"/>
      <c r="C92" s="21"/>
      <c r="D92" s="12"/>
      <c r="E92" s="12"/>
      <c r="F92" s="21"/>
      <c r="G92" s="12"/>
      <c r="H92" s="12"/>
      <c r="I92" s="21"/>
    </row>
    <row r="93" spans="2:9" ht="12.75" customHeight="1">
      <c r="B93" s="23"/>
      <c r="C93" s="23"/>
      <c r="D93" s="23"/>
      <c r="E93" s="23"/>
      <c r="F93" s="23"/>
      <c r="G93" s="23"/>
      <c r="H93" s="23"/>
      <c r="I93" s="23"/>
    </row>
    <row r="94" spans="2:9" ht="12.75" customHeight="1">
      <c r="B94" s="23"/>
      <c r="C94" s="23"/>
      <c r="D94" s="23"/>
      <c r="E94" s="23"/>
      <c r="F94" s="23"/>
      <c r="G94" s="23"/>
      <c r="H94" s="23"/>
      <c r="I94" s="23"/>
    </row>
    <row r="95" spans="2:9" ht="19.5" customHeight="1">
      <c r="B95" s="71">
        <v>118492</v>
      </c>
      <c r="C95" s="72"/>
      <c r="D95" s="72"/>
      <c r="E95" s="72"/>
      <c r="F95" s="72"/>
      <c r="G95" s="72"/>
      <c r="H95" s="72"/>
      <c r="I95" s="73"/>
    </row>
    <row r="96" spans="2:9" ht="12.75" customHeight="1">
      <c r="G96" s="12"/>
    </row>
    <row r="97" spans="2:9" ht="27.75" customHeight="1">
      <c r="B97" s="46" t="s">
        <v>1</v>
      </c>
      <c r="C97" s="45" t="s">
        <v>2</v>
      </c>
      <c r="D97" s="22"/>
      <c r="E97" s="31" t="s">
        <v>3</v>
      </c>
      <c r="F97" s="44" t="s">
        <v>2</v>
      </c>
      <c r="G97" s="22"/>
      <c r="H97" s="28" t="s">
        <v>4</v>
      </c>
      <c r="I97" s="29" t="s">
        <v>2</v>
      </c>
    </row>
    <row r="98" spans="2:9" ht="12.75" customHeight="1">
      <c r="B98" s="7" t="s">
        <v>5</v>
      </c>
      <c r="C98" s="16"/>
      <c r="D98" s="12"/>
      <c r="E98" s="16" t="s">
        <v>6</v>
      </c>
      <c r="F98" s="16"/>
      <c r="G98" s="12"/>
      <c r="H98" s="49" t="s">
        <v>7</v>
      </c>
      <c r="I98" s="16"/>
    </row>
    <row r="99" spans="2:9" ht="12.75" customHeight="1">
      <c r="B99" s="7" t="s">
        <v>8</v>
      </c>
      <c r="C99" s="16"/>
      <c r="D99" s="12"/>
      <c r="E99" s="19" t="s">
        <v>9</v>
      </c>
      <c r="F99" s="16"/>
      <c r="G99" s="12"/>
      <c r="H99" s="49" t="s">
        <v>10</v>
      </c>
      <c r="I99" s="16"/>
    </row>
    <row r="100" spans="2:9" ht="12.75" customHeight="1">
      <c r="B100" s="7" t="s">
        <v>11</v>
      </c>
      <c r="C100" s="16"/>
      <c r="D100" s="12"/>
      <c r="E100" s="51" t="s">
        <v>12</v>
      </c>
      <c r="F100" s="16"/>
      <c r="G100" s="12"/>
      <c r="H100" s="49" t="s">
        <v>13</v>
      </c>
      <c r="I100" s="16"/>
    </row>
    <row r="101" spans="2:9" ht="12.75" customHeight="1">
      <c r="B101" s="7" t="s">
        <v>14</v>
      </c>
      <c r="C101" s="16"/>
      <c r="D101" s="12"/>
      <c r="E101" s="59" t="s">
        <v>15</v>
      </c>
      <c r="F101" s="50"/>
      <c r="G101" s="12"/>
      <c r="H101" s="16"/>
      <c r="I101" s="16"/>
    </row>
    <row r="102" spans="2:9" ht="12.75" customHeight="1">
      <c r="B102" s="41" t="s">
        <v>23</v>
      </c>
      <c r="C102" s="16"/>
      <c r="D102" s="12"/>
      <c r="E102" s="59" t="s">
        <v>16</v>
      </c>
      <c r="F102" s="50"/>
      <c r="G102" s="12"/>
      <c r="H102" s="16"/>
      <c r="I102" s="16"/>
    </row>
    <row r="103" spans="2:9" ht="12.75" customHeight="1">
      <c r="B103" s="7" t="s">
        <v>25</v>
      </c>
      <c r="C103" s="16"/>
      <c r="D103" s="12"/>
      <c r="E103" s="53" t="s">
        <v>24</v>
      </c>
      <c r="F103" s="50"/>
      <c r="G103" s="12"/>
      <c r="H103" s="16"/>
      <c r="I103" s="16"/>
    </row>
    <row r="104" spans="2:9" ht="12.75" customHeight="1">
      <c r="B104" s="7" t="s">
        <v>17</v>
      </c>
      <c r="C104" s="16"/>
      <c r="D104" s="12"/>
      <c r="E104" s="52"/>
      <c r="F104" s="16"/>
      <c r="G104" s="12"/>
      <c r="H104" s="16"/>
      <c r="I104" s="16"/>
    </row>
    <row r="105" spans="2:9" ht="12.75" customHeight="1">
      <c r="B105" s="7" t="s">
        <v>18</v>
      </c>
      <c r="C105" s="16"/>
      <c r="D105" s="12"/>
      <c r="E105" s="16"/>
      <c r="F105" s="16"/>
      <c r="G105" s="12"/>
      <c r="H105" s="16"/>
      <c r="I105" s="17"/>
    </row>
    <row r="106" spans="2:9" ht="12.75" customHeight="1">
      <c r="B106" s="20" t="s">
        <v>19</v>
      </c>
      <c r="C106" s="20">
        <f>SUM(C98:C105)</f>
        <v>0</v>
      </c>
      <c r="D106" s="12"/>
      <c r="E106" s="20" t="s">
        <v>20</v>
      </c>
      <c r="F106" s="20">
        <f>SUM(F98:F105)</f>
        <v>0</v>
      </c>
      <c r="G106" s="12"/>
      <c r="H106" s="20" t="s">
        <v>20</v>
      </c>
      <c r="I106" s="20">
        <f>SUM(I98:I105)</f>
        <v>0</v>
      </c>
    </row>
    <row r="107" spans="2:9" ht="12.75" customHeight="1">
      <c r="B107" s="12"/>
      <c r="C107" s="21"/>
      <c r="D107" s="12"/>
      <c r="E107" s="12"/>
      <c r="F107" s="21"/>
      <c r="G107" s="12"/>
      <c r="H107" s="12"/>
      <c r="I107" s="21"/>
    </row>
    <row r="108" spans="2:9" ht="12.75" customHeight="1">
      <c r="B108" s="23"/>
      <c r="C108" s="23"/>
      <c r="D108" s="23"/>
      <c r="E108" s="23"/>
      <c r="F108" s="23"/>
      <c r="G108" s="23"/>
      <c r="H108" s="23"/>
      <c r="I108" s="23"/>
    </row>
    <row r="109" spans="2:9" ht="22.5" customHeight="1">
      <c r="B109" s="71">
        <v>118522</v>
      </c>
      <c r="C109" s="72"/>
      <c r="D109" s="72"/>
      <c r="E109" s="72"/>
      <c r="F109" s="72"/>
      <c r="G109" s="72"/>
      <c r="H109" s="72"/>
      <c r="I109" s="73"/>
    </row>
    <row r="110" spans="2:9" ht="12.75" customHeight="1">
      <c r="G110" s="12"/>
    </row>
    <row r="111" spans="2:9" ht="28.5" customHeight="1">
      <c r="B111" s="46" t="s">
        <v>1</v>
      </c>
      <c r="C111" s="45" t="s">
        <v>2</v>
      </c>
      <c r="D111" s="22"/>
      <c r="E111" s="31" t="s">
        <v>3</v>
      </c>
      <c r="F111" s="44" t="s">
        <v>2</v>
      </c>
      <c r="G111" s="22"/>
      <c r="H111" s="28" t="s">
        <v>4</v>
      </c>
      <c r="I111" s="29" t="s">
        <v>2</v>
      </c>
    </row>
    <row r="112" spans="2:9" ht="12.75" customHeight="1">
      <c r="B112" s="7" t="s">
        <v>5</v>
      </c>
      <c r="C112" s="16"/>
      <c r="D112" s="12"/>
      <c r="E112" s="16" t="s">
        <v>6</v>
      </c>
      <c r="F112" s="16"/>
      <c r="G112" s="12"/>
      <c r="H112" s="49" t="s">
        <v>7</v>
      </c>
      <c r="I112" s="16"/>
    </row>
    <row r="113" spans="2:9" ht="12.75" customHeight="1">
      <c r="B113" s="7" t="s">
        <v>8</v>
      </c>
      <c r="C113" s="16"/>
      <c r="D113" s="12"/>
      <c r="E113" s="60" t="s">
        <v>9</v>
      </c>
      <c r="F113" s="16"/>
      <c r="G113" s="12"/>
      <c r="H113" s="49" t="s">
        <v>10</v>
      </c>
      <c r="I113" s="16"/>
    </row>
    <row r="114" spans="2:9" ht="12.75" customHeight="1">
      <c r="B114" s="7" t="s">
        <v>11</v>
      </c>
      <c r="C114" s="16"/>
      <c r="D114" s="12"/>
      <c r="E114" s="59" t="s">
        <v>12</v>
      </c>
      <c r="F114" s="50"/>
      <c r="G114" s="12"/>
      <c r="H114" s="49" t="s">
        <v>13</v>
      </c>
      <c r="I114" s="16"/>
    </row>
    <row r="115" spans="2:9" ht="12.75" customHeight="1">
      <c r="B115" s="7" t="s">
        <v>14</v>
      </c>
      <c r="C115" s="16"/>
      <c r="D115" s="12"/>
      <c r="E115" s="59" t="s">
        <v>15</v>
      </c>
      <c r="F115" s="50"/>
      <c r="G115" s="12"/>
      <c r="H115" s="16"/>
      <c r="I115" s="16"/>
    </row>
    <row r="116" spans="2:9" ht="12.75" customHeight="1">
      <c r="B116" s="41" t="s">
        <v>23</v>
      </c>
      <c r="C116" s="16"/>
      <c r="D116" s="12"/>
      <c r="E116" s="59" t="s">
        <v>16</v>
      </c>
      <c r="F116" s="50"/>
      <c r="G116" s="12"/>
      <c r="H116" s="16"/>
      <c r="I116" s="16"/>
    </row>
    <row r="117" spans="2:9" ht="12.75" customHeight="1">
      <c r="B117" s="7" t="s">
        <v>25</v>
      </c>
      <c r="C117" s="16"/>
      <c r="D117" s="12"/>
      <c r="E117" s="53" t="s">
        <v>24</v>
      </c>
      <c r="F117" s="50"/>
      <c r="G117" s="12"/>
      <c r="H117" s="16"/>
      <c r="I117" s="16"/>
    </row>
    <row r="118" spans="2:9" ht="12.75" customHeight="1">
      <c r="B118" s="7" t="s">
        <v>17</v>
      </c>
      <c r="C118" s="16"/>
      <c r="D118" s="12"/>
      <c r="E118" s="59"/>
      <c r="F118" s="50"/>
      <c r="G118" s="12"/>
      <c r="H118" s="16"/>
      <c r="I118" s="16"/>
    </row>
    <row r="119" spans="2:9" ht="12.75" customHeight="1">
      <c r="B119" s="7" t="s">
        <v>18</v>
      </c>
      <c r="C119" s="16"/>
      <c r="D119" s="12"/>
      <c r="E119" s="52"/>
      <c r="F119" s="16"/>
      <c r="G119" s="12"/>
      <c r="H119" s="16"/>
      <c r="I119" s="16"/>
    </row>
    <row r="120" spans="2:9" ht="12.75" customHeight="1">
      <c r="B120" s="20" t="s">
        <v>19</v>
      </c>
      <c r="C120" s="20">
        <f>SUM(C112:C119)</f>
        <v>0</v>
      </c>
      <c r="D120" s="12"/>
      <c r="E120" s="20" t="s">
        <v>20</v>
      </c>
      <c r="F120" s="20">
        <f>SUM(F112:F117)</f>
        <v>0</v>
      </c>
      <c r="G120" s="12"/>
      <c r="H120" s="20" t="s">
        <v>20</v>
      </c>
      <c r="I120" s="20">
        <f>SUM(I112:I119)</f>
        <v>0</v>
      </c>
    </row>
    <row r="121" spans="2:9" ht="12.75" customHeight="1">
      <c r="B121" s="12"/>
      <c r="C121" s="21"/>
      <c r="D121" s="12"/>
      <c r="E121" s="12"/>
      <c r="F121" s="21"/>
      <c r="G121" s="12"/>
      <c r="H121" s="12"/>
      <c r="I121" s="21"/>
    </row>
    <row r="122" spans="2:9" ht="13.5" customHeight="1"/>
    <row r="123" spans="2:9" ht="18.75" customHeight="1">
      <c r="B123" s="71">
        <v>118553</v>
      </c>
      <c r="C123" s="72"/>
      <c r="D123" s="72"/>
      <c r="E123" s="72"/>
      <c r="F123" s="72"/>
      <c r="G123" s="72"/>
      <c r="H123" s="72"/>
      <c r="I123" s="73"/>
    </row>
    <row r="124" spans="2:9" ht="12.75" customHeight="1">
      <c r="G124" s="12"/>
    </row>
    <row r="125" spans="2:9" ht="30" customHeight="1">
      <c r="B125" s="46" t="s">
        <v>1</v>
      </c>
      <c r="C125" s="45" t="s">
        <v>2</v>
      </c>
      <c r="D125" s="22"/>
      <c r="E125" s="31" t="s">
        <v>3</v>
      </c>
      <c r="F125" s="44" t="s">
        <v>2</v>
      </c>
      <c r="G125" s="22"/>
      <c r="H125" s="28" t="s">
        <v>4</v>
      </c>
      <c r="I125" s="29" t="s">
        <v>2</v>
      </c>
    </row>
    <row r="126" spans="2:9" ht="12.75" customHeight="1">
      <c r="B126" s="7" t="s">
        <v>5</v>
      </c>
      <c r="C126" s="16"/>
      <c r="D126" s="12"/>
      <c r="E126" s="16" t="s">
        <v>6</v>
      </c>
      <c r="F126" s="16"/>
      <c r="G126" s="12"/>
      <c r="H126" s="49" t="s">
        <v>7</v>
      </c>
      <c r="I126" s="16"/>
    </row>
    <row r="127" spans="2:9" ht="12.75" customHeight="1">
      <c r="B127" s="7" t="s">
        <v>8</v>
      </c>
      <c r="C127" s="16"/>
      <c r="D127" s="12"/>
      <c r="E127" s="60" t="s">
        <v>9</v>
      </c>
      <c r="F127" s="16"/>
      <c r="G127" s="12"/>
      <c r="H127" s="49" t="s">
        <v>10</v>
      </c>
      <c r="I127" s="16"/>
    </row>
    <row r="128" spans="2:9" ht="12.75" customHeight="1">
      <c r="B128" s="7" t="s">
        <v>11</v>
      </c>
      <c r="C128" s="16"/>
      <c r="D128" s="12"/>
      <c r="E128" s="59" t="s">
        <v>12</v>
      </c>
      <c r="F128" s="50"/>
      <c r="G128" s="12"/>
      <c r="H128" s="49" t="s">
        <v>13</v>
      </c>
      <c r="I128" s="16"/>
    </row>
    <row r="129" spans="2:9" ht="12.75" customHeight="1">
      <c r="B129" s="7" t="s">
        <v>14</v>
      </c>
      <c r="C129" s="16"/>
      <c r="D129" s="12"/>
      <c r="E129" s="59" t="s">
        <v>15</v>
      </c>
      <c r="F129" s="50"/>
      <c r="G129" s="12"/>
      <c r="H129" s="16"/>
      <c r="I129" s="16"/>
    </row>
    <row r="130" spans="2:9" ht="12.75" customHeight="1">
      <c r="B130" s="41" t="s">
        <v>23</v>
      </c>
      <c r="C130" s="16"/>
      <c r="D130" s="12"/>
      <c r="E130" s="59" t="s">
        <v>16</v>
      </c>
      <c r="F130" s="50"/>
      <c r="G130" s="12"/>
      <c r="H130" s="16"/>
      <c r="I130" s="16"/>
    </row>
    <row r="131" spans="2:9" ht="12.75" customHeight="1">
      <c r="B131" s="7" t="s">
        <v>25</v>
      </c>
      <c r="C131" s="16"/>
      <c r="D131" s="12"/>
      <c r="E131" s="53" t="s">
        <v>24</v>
      </c>
      <c r="F131" s="50"/>
      <c r="G131" s="12"/>
      <c r="H131" s="16"/>
      <c r="I131" s="16"/>
    </row>
    <row r="132" spans="2:9" ht="12.75" customHeight="1">
      <c r="B132" s="7" t="s">
        <v>17</v>
      </c>
      <c r="C132" s="16"/>
      <c r="D132" s="12"/>
      <c r="E132" s="59"/>
      <c r="F132" s="50"/>
      <c r="G132" s="12"/>
      <c r="H132" s="16"/>
      <c r="I132" s="16"/>
    </row>
    <row r="133" spans="2:9" ht="12.75" customHeight="1">
      <c r="B133" s="7" t="s">
        <v>18</v>
      </c>
      <c r="C133" s="16"/>
      <c r="D133" s="12"/>
      <c r="E133" s="52"/>
      <c r="F133" s="16"/>
      <c r="G133" s="12"/>
      <c r="H133" s="16"/>
      <c r="I133" s="16"/>
    </row>
    <row r="134" spans="2:9" ht="12.75" customHeight="1">
      <c r="B134" s="20" t="s">
        <v>19</v>
      </c>
      <c r="C134" s="20">
        <f>SUM(C126:C133)</f>
        <v>0</v>
      </c>
      <c r="D134" s="12"/>
      <c r="E134" s="20" t="s">
        <v>20</v>
      </c>
      <c r="F134" s="20">
        <f>SUM(F126:F133)</f>
        <v>0</v>
      </c>
      <c r="G134" s="12"/>
      <c r="H134" s="20" t="s">
        <v>20</v>
      </c>
      <c r="I134" s="20">
        <f>SUM(I126:I133)</f>
        <v>0</v>
      </c>
    </row>
    <row r="135" spans="2:9" ht="12.75" customHeight="1">
      <c r="B135" s="12"/>
      <c r="C135" s="21"/>
      <c r="D135" s="12"/>
      <c r="E135" s="16"/>
      <c r="F135" s="21"/>
      <c r="G135" s="12"/>
      <c r="H135" s="12"/>
      <c r="I135" s="21"/>
    </row>
    <row r="136" spans="2:9" ht="13.5" customHeight="1"/>
    <row r="137" spans="2:9" ht="13.5" customHeight="1"/>
    <row r="138" spans="2:9" ht="18.75" customHeight="1">
      <c r="B138" s="71">
        <v>118584</v>
      </c>
      <c r="C138" s="72"/>
      <c r="D138" s="72"/>
      <c r="E138" s="72"/>
      <c r="F138" s="72"/>
      <c r="G138" s="72"/>
      <c r="H138" s="72"/>
      <c r="I138" s="73"/>
    </row>
    <row r="139" spans="2:9" ht="12.75" customHeight="1">
      <c r="G139" s="12"/>
    </row>
    <row r="140" spans="2:9" ht="30" customHeight="1">
      <c r="B140" s="46" t="s">
        <v>1</v>
      </c>
      <c r="C140" s="45" t="s">
        <v>2</v>
      </c>
      <c r="D140" s="22"/>
      <c r="E140" s="31" t="s">
        <v>3</v>
      </c>
      <c r="F140" s="44" t="s">
        <v>2</v>
      </c>
      <c r="G140" s="22"/>
      <c r="H140" s="28" t="s">
        <v>4</v>
      </c>
      <c r="I140" s="29" t="s">
        <v>2</v>
      </c>
    </row>
    <row r="141" spans="2:9" ht="12.75" customHeight="1">
      <c r="B141" s="7" t="s">
        <v>5</v>
      </c>
      <c r="C141" s="16"/>
      <c r="D141" s="12"/>
      <c r="E141" s="16" t="s">
        <v>6</v>
      </c>
      <c r="F141" s="16"/>
      <c r="G141" s="12"/>
      <c r="H141" s="49" t="s">
        <v>7</v>
      </c>
      <c r="I141" s="16"/>
    </row>
    <row r="142" spans="2:9" ht="12.75" customHeight="1">
      <c r="B142" s="7" t="s">
        <v>8</v>
      </c>
      <c r="C142" s="16"/>
      <c r="D142" s="12"/>
      <c r="E142" s="19" t="s">
        <v>9</v>
      </c>
      <c r="F142" s="16"/>
      <c r="G142" s="12"/>
      <c r="H142" s="49" t="s">
        <v>10</v>
      </c>
      <c r="I142" s="16"/>
    </row>
    <row r="143" spans="2:9" ht="12.75" customHeight="1">
      <c r="B143" s="7" t="s">
        <v>11</v>
      </c>
      <c r="C143" s="16"/>
      <c r="D143" s="12"/>
      <c r="E143" s="51" t="s">
        <v>12</v>
      </c>
      <c r="F143" s="16"/>
      <c r="G143" s="12"/>
      <c r="H143" s="49" t="s">
        <v>13</v>
      </c>
      <c r="I143" s="16"/>
    </row>
    <row r="144" spans="2:9" ht="12.75" customHeight="1">
      <c r="B144" s="7" t="s">
        <v>14</v>
      </c>
      <c r="C144" s="16"/>
      <c r="D144" s="12"/>
      <c r="E144" s="59" t="s">
        <v>15</v>
      </c>
      <c r="F144" s="50"/>
      <c r="G144" s="12"/>
      <c r="H144" s="16"/>
      <c r="I144" s="16"/>
    </row>
    <row r="145" spans="2:9" ht="12.75" customHeight="1">
      <c r="B145" s="41" t="s">
        <v>23</v>
      </c>
      <c r="C145" s="16"/>
      <c r="D145" s="12"/>
      <c r="E145" s="58" t="s">
        <v>16</v>
      </c>
      <c r="F145" s="50"/>
      <c r="G145" s="12"/>
      <c r="H145" s="16"/>
      <c r="I145" s="16"/>
    </row>
    <row r="146" spans="2:9" ht="12.75" customHeight="1">
      <c r="B146" s="7" t="s">
        <v>25</v>
      </c>
      <c r="C146" s="16"/>
      <c r="D146" s="12"/>
      <c r="E146" s="53" t="s">
        <v>24</v>
      </c>
      <c r="F146" s="50"/>
      <c r="G146" s="12"/>
      <c r="H146" s="16"/>
      <c r="I146" s="16"/>
    </row>
    <row r="147" spans="2:9" ht="12.75" customHeight="1">
      <c r="B147" s="7" t="s">
        <v>17</v>
      </c>
      <c r="C147" s="16"/>
      <c r="D147" s="12"/>
      <c r="E147" s="59"/>
      <c r="F147" s="50"/>
      <c r="G147" s="12"/>
      <c r="H147" s="16"/>
      <c r="I147" s="16"/>
    </row>
    <row r="148" spans="2:9" ht="12.75" customHeight="1">
      <c r="B148" s="7" t="s">
        <v>18</v>
      </c>
      <c r="C148" s="16"/>
      <c r="D148" s="12"/>
      <c r="E148" s="52"/>
      <c r="F148" s="16"/>
      <c r="G148" s="12"/>
      <c r="H148" s="16"/>
      <c r="I148" s="16"/>
    </row>
    <row r="149" spans="2:9" ht="12.75" customHeight="1">
      <c r="B149" s="20" t="s">
        <v>19</v>
      </c>
      <c r="C149" s="20">
        <f>SUM(C141:C148)</f>
        <v>0</v>
      </c>
      <c r="D149" s="12"/>
      <c r="E149" s="20" t="s">
        <v>20</v>
      </c>
      <c r="F149" s="20">
        <f>SUM(F141:F148)</f>
        <v>0</v>
      </c>
      <c r="G149" s="12"/>
      <c r="H149" s="20" t="s">
        <v>20</v>
      </c>
      <c r="I149" s="20">
        <f>SUM(I141:I148)</f>
        <v>0</v>
      </c>
    </row>
    <row r="150" spans="2:9" ht="12.75" customHeight="1">
      <c r="B150" s="12"/>
      <c r="C150" s="21"/>
      <c r="D150" s="12"/>
      <c r="E150" s="12"/>
      <c r="F150" s="21"/>
      <c r="G150" s="12"/>
      <c r="H150" s="12"/>
      <c r="I150" s="21"/>
    </row>
    <row r="151" spans="2:9" ht="13.5" customHeight="1"/>
    <row r="152" spans="2:9" ht="18.75" customHeight="1">
      <c r="B152" s="71">
        <v>118614</v>
      </c>
      <c r="C152" s="72"/>
      <c r="D152" s="72"/>
      <c r="E152" s="72"/>
      <c r="F152" s="72"/>
      <c r="G152" s="72"/>
      <c r="H152" s="72"/>
      <c r="I152" s="73"/>
    </row>
    <row r="153" spans="2:9" ht="12.75" customHeight="1">
      <c r="G153" s="12"/>
    </row>
    <row r="154" spans="2:9" ht="30" customHeight="1">
      <c r="B154" s="46" t="s">
        <v>1</v>
      </c>
      <c r="C154" s="45" t="s">
        <v>2</v>
      </c>
      <c r="D154" s="22"/>
      <c r="E154" s="31" t="s">
        <v>3</v>
      </c>
      <c r="F154" s="44" t="s">
        <v>2</v>
      </c>
      <c r="G154" s="22"/>
      <c r="H154" s="28" t="s">
        <v>4</v>
      </c>
      <c r="I154" s="29" t="s">
        <v>2</v>
      </c>
    </row>
    <row r="155" spans="2:9" ht="12.75" customHeight="1">
      <c r="B155" s="7" t="s">
        <v>5</v>
      </c>
      <c r="C155" s="16"/>
      <c r="D155" s="12"/>
      <c r="E155" s="16" t="s">
        <v>6</v>
      </c>
      <c r="F155" s="16"/>
      <c r="G155" s="12"/>
      <c r="H155" s="49" t="s">
        <v>7</v>
      </c>
      <c r="I155" s="16"/>
    </row>
    <row r="156" spans="2:9" ht="12.75" customHeight="1">
      <c r="B156" s="7" t="s">
        <v>8</v>
      </c>
      <c r="C156" s="16"/>
      <c r="D156" s="12"/>
      <c r="E156" s="19" t="s">
        <v>9</v>
      </c>
      <c r="F156" s="16"/>
      <c r="G156" s="12"/>
      <c r="H156" s="49" t="s">
        <v>10</v>
      </c>
      <c r="I156" s="16"/>
    </row>
    <row r="157" spans="2:9" ht="12.75" customHeight="1">
      <c r="B157" s="7" t="s">
        <v>11</v>
      </c>
      <c r="C157" s="16"/>
      <c r="D157" s="12"/>
      <c r="E157" s="51" t="s">
        <v>12</v>
      </c>
      <c r="F157" s="16"/>
      <c r="G157" s="12"/>
      <c r="H157" s="49" t="s">
        <v>13</v>
      </c>
      <c r="I157" s="16"/>
    </row>
    <row r="158" spans="2:9" ht="12.75" customHeight="1">
      <c r="B158" s="7" t="s">
        <v>14</v>
      </c>
      <c r="C158" s="16"/>
      <c r="D158" s="12"/>
      <c r="E158" s="59" t="s">
        <v>15</v>
      </c>
      <c r="F158" s="50"/>
      <c r="G158" s="12"/>
      <c r="H158" s="16"/>
      <c r="I158" s="16"/>
    </row>
    <row r="159" spans="2:9" ht="12.75" customHeight="1">
      <c r="B159" s="41" t="s">
        <v>23</v>
      </c>
      <c r="C159" s="16"/>
      <c r="D159" s="12"/>
      <c r="E159" s="58" t="s">
        <v>16</v>
      </c>
      <c r="F159" s="50"/>
      <c r="G159" s="12"/>
      <c r="H159" s="16"/>
      <c r="I159" s="16"/>
    </row>
    <row r="160" spans="2:9" ht="12.75" customHeight="1">
      <c r="B160" s="7" t="s">
        <v>25</v>
      </c>
      <c r="C160" s="16"/>
      <c r="D160" s="12"/>
      <c r="E160" s="53" t="s">
        <v>24</v>
      </c>
      <c r="F160" s="50"/>
      <c r="G160" s="12"/>
      <c r="H160" s="16"/>
      <c r="I160" s="16"/>
    </row>
    <row r="161" spans="2:9" ht="12.75" customHeight="1">
      <c r="B161" s="7" t="s">
        <v>17</v>
      </c>
      <c r="C161" s="16"/>
      <c r="D161" s="12"/>
      <c r="E161" s="59"/>
      <c r="F161" s="50"/>
      <c r="G161" s="12"/>
      <c r="H161" s="16"/>
      <c r="I161" s="16"/>
    </row>
    <row r="162" spans="2:9" ht="12.75" customHeight="1">
      <c r="B162" s="7" t="s">
        <v>18</v>
      </c>
      <c r="C162" s="16"/>
      <c r="D162" s="12"/>
      <c r="E162" s="52"/>
      <c r="F162" s="16"/>
      <c r="G162" s="12"/>
      <c r="H162" s="16"/>
      <c r="I162" s="16"/>
    </row>
    <row r="163" spans="2:9" ht="12.75" customHeight="1">
      <c r="B163" s="20" t="s">
        <v>19</v>
      </c>
      <c r="C163" s="20">
        <f>SUM(C155:C162)</f>
        <v>0</v>
      </c>
      <c r="D163" s="12"/>
      <c r="E163" s="20" t="s">
        <v>20</v>
      </c>
      <c r="F163" s="20">
        <f>SUM(F155:F162)</f>
        <v>0</v>
      </c>
      <c r="G163" s="12"/>
      <c r="H163" s="20" t="s">
        <v>20</v>
      </c>
      <c r="I163" s="20">
        <f>SUM(I155:I162)</f>
        <v>0</v>
      </c>
    </row>
    <row r="164" spans="2:9" ht="12.75" customHeight="1">
      <c r="B164" s="12"/>
      <c r="C164" s="21"/>
      <c r="D164" s="12"/>
      <c r="E164" s="12"/>
      <c r="F164" s="21"/>
      <c r="G164" s="12"/>
      <c r="H164" s="12"/>
      <c r="I164" s="21"/>
    </row>
    <row r="165" spans="2:9" ht="13.5" customHeight="1"/>
    <row r="166" spans="2:9" ht="13.5" customHeight="1"/>
    <row r="167" spans="2:9" ht="18.75" customHeight="1">
      <c r="B167" s="71">
        <v>118645</v>
      </c>
      <c r="C167" s="72"/>
      <c r="D167" s="72"/>
      <c r="E167" s="72"/>
      <c r="F167" s="72"/>
      <c r="G167" s="72"/>
      <c r="H167" s="72"/>
      <c r="I167" s="73"/>
    </row>
    <row r="168" spans="2:9" ht="12.75" customHeight="1">
      <c r="G168" s="12"/>
    </row>
    <row r="169" spans="2:9" ht="29.25" customHeight="1">
      <c r="B169" s="46" t="s">
        <v>1</v>
      </c>
      <c r="C169" s="45" t="s">
        <v>2</v>
      </c>
      <c r="D169" s="22"/>
      <c r="E169" s="31" t="s">
        <v>3</v>
      </c>
      <c r="F169" s="44" t="s">
        <v>2</v>
      </c>
      <c r="G169" s="22"/>
      <c r="H169" s="28" t="s">
        <v>4</v>
      </c>
      <c r="I169" s="29" t="s">
        <v>2</v>
      </c>
    </row>
    <row r="170" spans="2:9" ht="12.75" customHeight="1">
      <c r="B170" s="7" t="s">
        <v>5</v>
      </c>
      <c r="C170" s="16"/>
      <c r="D170" s="12"/>
      <c r="E170" s="16" t="s">
        <v>6</v>
      </c>
      <c r="F170" s="16"/>
      <c r="G170" s="12"/>
      <c r="H170" s="49" t="s">
        <v>7</v>
      </c>
      <c r="I170" s="16"/>
    </row>
    <row r="171" spans="2:9" ht="12.75" customHeight="1">
      <c r="B171" s="7" t="s">
        <v>8</v>
      </c>
      <c r="C171" s="16"/>
      <c r="D171" s="12"/>
      <c r="E171" s="19" t="s">
        <v>9</v>
      </c>
      <c r="F171" s="16"/>
      <c r="G171" s="12"/>
      <c r="H171" s="49" t="s">
        <v>10</v>
      </c>
      <c r="I171" s="16"/>
    </row>
    <row r="172" spans="2:9" ht="12.75" customHeight="1">
      <c r="B172" s="7" t="s">
        <v>11</v>
      </c>
      <c r="C172" s="16"/>
      <c r="D172" s="12"/>
      <c r="E172" s="51" t="s">
        <v>12</v>
      </c>
      <c r="F172" s="16"/>
      <c r="G172" s="12"/>
      <c r="H172" s="49" t="s">
        <v>13</v>
      </c>
      <c r="I172" s="16"/>
    </row>
    <row r="173" spans="2:9" ht="12.75" customHeight="1">
      <c r="B173" s="7" t="s">
        <v>14</v>
      </c>
      <c r="C173" s="16"/>
      <c r="D173" s="12"/>
      <c r="E173" s="59" t="s">
        <v>15</v>
      </c>
      <c r="F173" s="50"/>
      <c r="G173" s="12"/>
      <c r="H173" s="16"/>
      <c r="I173" s="16"/>
    </row>
    <row r="174" spans="2:9" ht="12.75" customHeight="1">
      <c r="B174" s="41" t="s">
        <v>23</v>
      </c>
      <c r="C174" s="16"/>
      <c r="D174" s="12"/>
      <c r="E174" s="58" t="s">
        <v>16</v>
      </c>
      <c r="F174" s="50"/>
      <c r="G174" s="12"/>
      <c r="H174" s="16"/>
      <c r="I174" s="16"/>
    </row>
    <row r="175" spans="2:9" ht="12.75" customHeight="1">
      <c r="B175" s="7" t="s">
        <v>25</v>
      </c>
      <c r="C175" s="16"/>
      <c r="D175" s="12"/>
      <c r="E175" s="53" t="s">
        <v>24</v>
      </c>
      <c r="F175" s="50"/>
      <c r="G175" s="12"/>
      <c r="H175" s="16"/>
      <c r="I175" s="16"/>
    </row>
    <row r="176" spans="2:9" ht="12.75" customHeight="1">
      <c r="B176" s="7" t="s">
        <v>17</v>
      </c>
      <c r="C176" s="16"/>
      <c r="D176" s="12"/>
      <c r="E176" s="59"/>
      <c r="F176" s="50"/>
      <c r="G176" s="12"/>
      <c r="H176" s="16"/>
      <c r="I176" s="16"/>
    </row>
    <row r="177" spans="2:9" ht="12.75" customHeight="1">
      <c r="B177" s="7" t="s">
        <v>18</v>
      </c>
      <c r="C177" s="16"/>
      <c r="D177" s="12"/>
      <c r="E177" s="52"/>
      <c r="F177" s="16"/>
      <c r="G177" s="12"/>
      <c r="H177" s="16"/>
      <c r="I177" s="16"/>
    </row>
    <row r="178" spans="2:9" ht="12.75" customHeight="1">
      <c r="B178" s="20" t="s">
        <v>19</v>
      </c>
      <c r="C178" s="20">
        <f>SUM(C170:C177)</f>
        <v>0</v>
      </c>
      <c r="D178" s="12"/>
      <c r="E178" s="20" t="s">
        <v>20</v>
      </c>
      <c r="F178" s="20">
        <f>SUM(F170:F177)</f>
        <v>0</v>
      </c>
      <c r="G178" s="12"/>
      <c r="H178" s="20" t="s">
        <v>20</v>
      </c>
      <c r="I178" s="20">
        <f>SUM(I170:I177)</f>
        <v>0</v>
      </c>
    </row>
    <row r="179" spans="2:9" ht="12.75" customHeight="1">
      <c r="B179" s="12"/>
      <c r="C179" s="21"/>
      <c r="D179" s="12"/>
      <c r="E179" s="12"/>
      <c r="F179" s="21"/>
      <c r="G179" s="12"/>
      <c r="H179" s="12"/>
      <c r="I179" s="21"/>
    </row>
    <row r="180" spans="2:9" ht="13.5" customHeight="1"/>
    <row r="181" spans="2:9" ht="18.75" customHeight="1">
      <c r="B181" s="71">
        <v>45627</v>
      </c>
      <c r="C181" s="72"/>
      <c r="D181" s="72"/>
      <c r="E181" s="72"/>
      <c r="F181" s="72"/>
      <c r="G181" s="72"/>
      <c r="H181" s="72"/>
      <c r="I181" s="73"/>
    </row>
    <row r="182" spans="2:9" ht="12.75" customHeight="1">
      <c r="G182" s="12"/>
    </row>
    <row r="183" spans="2:9" ht="29.25" customHeight="1">
      <c r="B183" s="46" t="s">
        <v>1</v>
      </c>
      <c r="C183" s="45" t="s">
        <v>2</v>
      </c>
      <c r="D183" s="22"/>
      <c r="E183" s="31" t="s">
        <v>3</v>
      </c>
      <c r="F183" s="44" t="s">
        <v>2</v>
      </c>
      <c r="G183" s="22"/>
      <c r="H183" s="28" t="s">
        <v>4</v>
      </c>
      <c r="I183" s="29" t="s">
        <v>2</v>
      </c>
    </row>
    <row r="184" spans="2:9" ht="12.75" customHeight="1">
      <c r="B184" s="7" t="s">
        <v>5</v>
      </c>
      <c r="C184" s="16"/>
      <c r="D184" s="12"/>
      <c r="E184" s="16" t="s">
        <v>6</v>
      </c>
      <c r="F184" s="16"/>
      <c r="G184" s="12"/>
      <c r="H184" s="49" t="s">
        <v>7</v>
      </c>
      <c r="I184" s="16"/>
    </row>
    <row r="185" spans="2:9" ht="12.75" customHeight="1">
      <c r="B185" s="7" t="s">
        <v>8</v>
      </c>
      <c r="C185" s="16"/>
      <c r="D185" s="12"/>
      <c r="E185" s="19" t="s">
        <v>9</v>
      </c>
      <c r="F185" s="16"/>
      <c r="G185" s="12"/>
      <c r="H185" s="49" t="s">
        <v>10</v>
      </c>
      <c r="I185" s="16"/>
    </row>
    <row r="186" spans="2:9" ht="12.75" customHeight="1">
      <c r="B186" s="7" t="s">
        <v>11</v>
      </c>
      <c r="C186" s="16"/>
      <c r="D186" s="12"/>
      <c r="E186" s="51" t="s">
        <v>12</v>
      </c>
      <c r="F186" s="16"/>
      <c r="G186" s="12"/>
      <c r="H186" s="49" t="s">
        <v>13</v>
      </c>
      <c r="I186" s="16"/>
    </row>
    <row r="187" spans="2:9" ht="12.75" customHeight="1">
      <c r="B187" s="7" t="s">
        <v>14</v>
      </c>
      <c r="C187" s="16"/>
      <c r="D187" s="12"/>
      <c r="E187" s="59" t="s">
        <v>15</v>
      </c>
      <c r="F187" s="50"/>
      <c r="G187" s="12"/>
      <c r="H187" s="16"/>
      <c r="I187" s="16"/>
    </row>
    <row r="188" spans="2:9" ht="12.75" customHeight="1">
      <c r="B188" s="41" t="s">
        <v>23</v>
      </c>
      <c r="C188" s="16"/>
      <c r="D188" s="12"/>
      <c r="E188" s="58" t="s">
        <v>16</v>
      </c>
      <c r="F188" s="50"/>
      <c r="G188" s="12"/>
      <c r="H188" s="16"/>
      <c r="I188" s="16"/>
    </row>
    <row r="189" spans="2:9" ht="12.75" customHeight="1">
      <c r="B189" s="7" t="s">
        <v>25</v>
      </c>
      <c r="C189" s="16"/>
      <c r="D189" s="12"/>
      <c r="E189" s="53" t="s">
        <v>24</v>
      </c>
      <c r="F189" s="50"/>
      <c r="G189" s="12"/>
      <c r="H189" s="16"/>
      <c r="I189" s="16"/>
    </row>
    <row r="190" spans="2:9" ht="12.75" customHeight="1">
      <c r="B190" s="7" t="s">
        <v>17</v>
      </c>
      <c r="C190" s="16"/>
      <c r="D190" s="12"/>
      <c r="E190" s="52"/>
      <c r="F190" s="16"/>
      <c r="G190" s="12"/>
      <c r="H190" s="16"/>
      <c r="I190" s="16"/>
    </row>
    <row r="191" spans="2:9" ht="12.75" customHeight="1">
      <c r="B191" s="7" t="s">
        <v>18</v>
      </c>
      <c r="C191" s="16"/>
      <c r="D191" s="12"/>
      <c r="E191" s="16"/>
      <c r="F191" s="16"/>
      <c r="G191" s="12"/>
      <c r="H191" s="16"/>
      <c r="I191" s="16"/>
    </row>
    <row r="192" spans="2:9" ht="12.75" customHeight="1">
      <c r="B192" s="20" t="s">
        <v>19</v>
      </c>
      <c r="C192" s="20">
        <f>SUM(C184:C191)</f>
        <v>0</v>
      </c>
      <c r="D192" s="12"/>
      <c r="E192" s="20" t="s">
        <v>20</v>
      </c>
      <c r="F192" s="20">
        <f>SUM(F184:F191)</f>
        <v>0</v>
      </c>
      <c r="G192" s="12"/>
      <c r="H192" s="20" t="s">
        <v>20</v>
      </c>
      <c r="I192" s="20">
        <f>SUM(I184:I191)</f>
        <v>0</v>
      </c>
    </row>
    <row r="193" spans="2:9" ht="12.75" customHeight="1">
      <c r="B193" s="12"/>
      <c r="C193" s="21"/>
      <c r="D193" s="12"/>
      <c r="E193" s="12"/>
      <c r="F193" s="21"/>
      <c r="G193" s="12"/>
      <c r="H193" s="12"/>
      <c r="I193" s="21"/>
    </row>
    <row r="194" spans="2:9" ht="12.75" customHeight="1"/>
    <row r="195" spans="2:9" ht="13.5" customHeight="1"/>
    <row r="196" spans="2:9" ht="18.75" customHeight="1">
      <c r="B196" s="71" t="s">
        <v>22</v>
      </c>
      <c r="C196" s="72"/>
      <c r="D196" s="72"/>
      <c r="E196" s="72"/>
      <c r="F196" s="72"/>
      <c r="G196" s="72"/>
      <c r="H196" s="72"/>
      <c r="I196" s="73"/>
    </row>
    <row r="197" spans="2:9" ht="12.75" customHeight="1"/>
    <row r="198" spans="2:9" ht="29.25" customHeight="1">
      <c r="B198" s="46" t="s">
        <v>1</v>
      </c>
      <c r="C198" s="45" t="s">
        <v>2</v>
      </c>
      <c r="D198" s="22"/>
      <c r="E198" s="31" t="s">
        <v>3</v>
      </c>
      <c r="F198" s="44" t="s">
        <v>2</v>
      </c>
      <c r="G198" s="22"/>
      <c r="H198" s="28" t="s">
        <v>4</v>
      </c>
      <c r="I198" s="29" t="s">
        <v>2</v>
      </c>
    </row>
    <row r="199" spans="2:9" ht="12.75" customHeight="1">
      <c r="B199" s="7" t="s">
        <v>5</v>
      </c>
      <c r="C199" s="16">
        <f>C27+C41+C55+C69+C83+C98+C112+C126+C141+C155+C170+C184</f>
        <v>10</v>
      </c>
      <c r="E199" s="16" t="s">
        <v>6</v>
      </c>
      <c r="F199" s="16">
        <f>F27+F41+F55+F69+F83+F98+F112+F126+F141+F155+F170+F184</f>
        <v>7</v>
      </c>
      <c r="H199" s="49" t="s">
        <v>7</v>
      </c>
      <c r="I199" s="16">
        <f>+I27+I41+I55+I69+I83+I98+I112+I126+I141+I155+I170+I184</f>
        <v>14</v>
      </c>
    </row>
    <row r="200" spans="2:9" ht="12.75" customHeight="1">
      <c r="B200" s="7" t="s">
        <v>8</v>
      </c>
      <c r="C200" s="16">
        <f t="shared" ref="C200:C206" si="3">C28+C42+C56+C70+C84+C99+C113+C127+C142+C156+C171+C185</f>
        <v>1</v>
      </c>
      <c r="E200" s="19" t="s">
        <v>9</v>
      </c>
      <c r="F200" s="16">
        <f t="shared" ref="F200:F206" si="4">F28+F42+F56+F70+F84+F99+F113+F127+F142+F156+F171+F185</f>
        <v>0</v>
      </c>
      <c r="H200" s="49" t="s">
        <v>10</v>
      </c>
      <c r="I200" s="16">
        <f t="shared" ref="I200:I206" si="5">+I28+I42+I56+I70+I84+I99+I113+I127+I142+I156+I171+I185</f>
        <v>0</v>
      </c>
    </row>
    <row r="201" spans="2:9" ht="12.75" customHeight="1">
      <c r="B201" s="7" t="s">
        <v>11</v>
      </c>
      <c r="C201" s="16">
        <f t="shared" si="3"/>
        <v>0</v>
      </c>
      <c r="E201" s="51" t="s">
        <v>12</v>
      </c>
      <c r="F201" s="16">
        <f t="shared" si="4"/>
        <v>0</v>
      </c>
      <c r="H201" s="49" t="s">
        <v>13</v>
      </c>
      <c r="I201" s="16">
        <f t="shared" si="5"/>
        <v>0</v>
      </c>
    </row>
    <row r="202" spans="2:9" ht="12.75" customHeight="1">
      <c r="B202" s="7" t="s">
        <v>14</v>
      </c>
      <c r="C202" s="16">
        <f t="shared" si="3"/>
        <v>1</v>
      </c>
      <c r="E202" s="59" t="s">
        <v>15</v>
      </c>
      <c r="F202" s="50">
        <f t="shared" si="4"/>
        <v>4</v>
      </c>
      <c r="H202" s="16"/>
      <c r="I202" s="16">
        <f t="shared" si="5"/>
        <v>0</v>
      </c>
    </row>
    <row r="203" spans="2:9" ht="12.75" customHeight="1">
      <c r="B203" s="41" t="s">
        <v>23</v>
      </c>
      <c r="C203" s="16">
        <f t="shared" si="3"/>
        <v>0</v>
      </c>
      <c r="E203" s="58" t="s">
        <v>16</v>
      </c>
      <c r="F203" s="50">
        <f t="shared" si="4"/>
        <v>1</v>
      </c>
      <c r="H203" s="16"/>
      <c r="I203" s="16">
        <f t="shared" si="5"/>
        <v>0</v>
      </c>
    </row>
    <row r="204" spans="2:9" ht="12.75" customHeight="1">
      <c r="B204" s="7" t="s">
        <v>25</v>
      </c>
      <c r="C204" s="16">
        <f t="shared" si="3"/>
        <v>1</v>
      </c>
      <c r="E204" s="53" t="s">
        <v>24</v>
      </c>
      <c r="F204" s="50">
        <f t="shared" si="4"/>
        <v>2</v>
      </c>
      <c r="H204" s="16"/>
      <c r="I204" s="16">
        <f t="shared" si="5"/>
        <v>0</v>
      </c>
    </row>
    <row r="205" spans="2:9" ht="12.75" customHeight="1">
      <c r="B205" s="7" t="s">
        <v>17</v>
      </c>
      <c r="C205" s="16">
        <f t="shared" si="3"/>
        <v>0</v>
      </c>
      <c r="E205" s="59"/>
      <c r="F205" s="50">
        <f t="shared" si="4"/>
        <v>0</v>
      </c>
      <c r="H205" s="16"/>
      <c r="I205" s="16">
        <f t="shared" si="5"/>
        <v>0</v>
      </c>
    </row>
    <row r="206" spans="2:9" ht="12.75" customHeight="1">
      <c r="B206" s="7" t="s">
        <v>18</v>
      </c>
      <c r="C206" s="16">
        <f t="shared" si="3"/>
        <v>1</v>
      </c>
      <c r="E206" s="52"/>
      <c r="F206" s="16">
        <f t="shared" si="4"/>
        <v>0</v>
      </c>
      <c r="H206" s="16"/>
      <c r="I206" s="16">
        <f t="shared" si="5"/>
        <v>0</v>
      </c>
    </row>
    <row r="207" spans="2:9" ht="12.75" customHeight="1">
      <c r="B207" s="20" t="s">
        <v>19</v>
      </c>
      <c r="C207" s="20">
        <f>SUM(C199:C206)</f>
        <v>14</v>
      </c>
      <c r="E207" s="20" t="s">
        <v>20</v>
      </c>
      <c r="F207" s="20">
        <f>SUM(F199:F206)</f>
        <v>14</v>
      </c>
      <c r="H207" s="20" t="s">
        <v>20</v>
      </c>
      <c r="I207" s="20">
        <f>SUM(I199:I206)</f>
        <v>14</v>
      </c>
    </row>
    <row r="208" spans="2:9"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sheetData>
  <mergeCells count="16">
    <mergeCell ref="B66:I66"/>
    <mergeCell ref="B80:I80"/>
    <mergeCell ref="B95:I95"/>
    <mergeCell ref="B152:I152"/>
    <mergeCell ref="B196:I196"/>
    <mergeCell ref="B167:I167"/>
    <mergeCell ref="B109:I109"/>
    <mergeCell ref="B123:I123"/>
    <mergeCell ref="B138:I138"/>
    <mergeCell ref="B181:I181"/>
    <mergeCell ref="B1:I2"/>
    <mergeCell ref="B4:I4"/>
    <mergeCell ref="B38:I38"/>
    <mergeCell ref="B17:I22"/>
    <mergeCell ref="B24:I24"/>
    <mergeCell ref="B52:I52"/>
  </mergeCells>
  <phoneticPr fontId="11" type="noConversion"/>
  <conditionalFormatting sqref="C26 F26 I26 C34:C35 B35 E35:F35 H35:I35 F48:F49 I48:I49 B49:C49 E49 H49 I61 H62:H63 B63:C63 E63:F63 I63 E76:E77 B77:C77 F77 H77:I77 B91:C91 E91:F91 H91:I91 I105:I106 B106:C106 E106:F106 H106 B120:C120 E120:F120 H120:I120 B134:C134 E134:F134 H134:I134 B149:C149 E149:F149 H149:I149 B163:C163 E163:F163 H163:I163 B178:C178 E178:F178 H178:I178 B192:C192 E192:F192 H192:I192 B207:C207 E207:F207 H207:I207 C40 I169 F40 F54 C54 C68 C82 C97 C111 C125 C140 C154 C169 C183 C198 F68 F82 F97 F111 F125 F140 F154 F169 F183 F198 I40 I54 I68 I82 I97 I111 I125 I140 I154 I183 I198">
    <cfRule type="notContainsBlanks" dxfId="10" priority="121">
      <formula>LEN(TRIM(C26))&gt;0</formula>
    </cfRule>
  </conditionalFormatting>
  <conditionalFormatting sqref="L27 R45 P83 C1:I1">
    <cfRule type="notContainsBlanks" dxfId="9" priority="124">
      <formula>LEN(TRIM(C1))&gt;0</formula>
    </cfRule>
  </conditionalFormatting>
  <conditionalFormatting sqref="B35:I35 F48:F49 I48:I49 B49:C49 E49 H49 I61 H62:H63 B63:C63 E63:F63 I63 E76:E77 B77:C77 F77 H77:I77 B91:C91 E91:F91 H91:I91 I105:I106 B106:C106 E106:F106 H106 B120:C120 E120:F120 H120:I120 B134:C134 E134:F134 H134:I134 B149:C149 E149:F149 H149:I149 B163:C163 E163:F163 H163:I163 B178:C178 E178:F178 H178:I178 B192:C192 E192:F192 H192:I192 B207:C207 E207:F207 H207:I207 D40 G40 C1:I1">
    <cfRule type="notContainsBlanks" dxfId="8" priority="125">
      <formula>LEN(TRIM(B1))&gt;0</formula>
    </cfRule>
  </conditionalFormatting>
  <conditionalFormatting sqref="C1:I1">
    <cfRule type="notContainsBlanks" dxfId="7" priority="128">
      <formula>LEN(TRIM(C1))&gt;0</formula>
    </cfRule>
  </conditionalFormatting>
  <conditionalFormatting sqref="B17:I22">
    <cfRule type="notContainsBlanks" dxfId="6" priority="133">
      <formula>LEN(TRIM(B17))&gt;0</formula>
    </cfRule>
  </conditionalFormatting>
  <conditionalFormatting sqref="P83">
    <cfRule type="colorScale" priority="143">
      <colorScale>
        <cfvo type="min" val="0"/>
        <cfvo type="max" val="0"/>
        <color rgb="FF57BB8A"/>
        <color rgb="FFFFFFFF"/>
      </colorScale>
    </cfRule>
  </conditionalFormatting>
  <conditionalFormatting sqref="P83">
    <cfRule type="colorScale" priority="144">
      <colorScale>
        <cfvo type="min" val="0"/>
        <cfvo type="max" val="0"/>
        <color rgb="FF57BB8A"/>
        <color rgb="FFFFFFFF"/>
      </colorScale>
    </cfRule>
  </conditionalFormatting>
  <conditionalFormatting sqref="P83">
    <cfRule type="colorScale" priority="145">
      <colorScale>
        <cfvo type="min" val="0"/>
        <cfvo type="max" val="0"/>
        <color rgb="FF57BB8A"/>
        <color rgb="FFFFFFFF"/>
      </colorScale>
    </cfRule>
  </conditionalFormatting>
  <conditionalFormatting sqref="P83">
    <cfRule type="colorScale" priority="146">
      <colorScale>
        <cfvo type="min" val="0"/>
        <cfvo type="max" val="0"/>
        <color rgb="FF57BB8A"/>
        <color rgb="FFFFFFFF"/>
      </colorScale>
    </cfRule>
  </conditionalFormatting>
  <pageMargins left="1.2649999999999999" right="0.7" top="0.75" bottom="0.75" header="0" footer="0"/>
  <pageSetup paperSize="9" scale="95"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dimension ref="A1:A1000"/>
  <sheetViews>
    <sheetView workbookViewId="0"/>
  </sheetViews>
  <sheetFormatPr defaultColWidth="12.5703125" defaultRowHeight="15" customHeight="1"/>
  <cols>
    <col min="1" max="26" width="8"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11" type="noConversion"/>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dimension ref="A1:A1000"/>
  <sheetViews>
    <sheetView workbookViewId="0"/>
  </sheetViews>
  <sheetFormatPr defaultColWidth="12.5703125" defaultRowHeight="15" customHeight="1"/>
  <cols>
    <col min="1" max="26" width="8"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11" type="noConversion"/>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Tribunal Regional do Trabalho 24ª Região</dc:creator>
  <cp:lastModifiedBy>rfonseca</cp:lastModifiedBy>
  <cp:lastPrinted>2024-04-12T20:26:02Z</cp:lastPrinted>
  <dcterms:created xsi:type="dcterms:W3CDTF">2020-02-03T16:52:18Z</dcterms:created>
  <dcterms:modified xsi:type="dcterms:W3CDTF">2024-04-12T20:35:17Z</dcterms:modified>
</cp:coreProperties>
</file>